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 codeName="{4470D2CD-2249-CD33-4A35-6F278624656F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c4981fae4c6180e/Desktop/"/>
    </mc:Choice>
  </mc:AlternateContent>
  <xr:revisionPtr revIDLastSave="1" documentId="8_{E0B2526F-F620-4F0B-9988-05977097DFB7}" xr6:coauthVersionLast="45" xr6:coauthVersionMax="45" xr10:uidLastSave="{46CCEA25-2432-40C6-9DE3-5EA69FCE09BE}"/>
  <bookViews>
    <workbookView xWindow="-120" yWindow="-120" windowWidth="29040" windowHeight="15840" activeTab="1" xr2:uid="{00000000-000D-0000-FFFF-FFFF00000000}"/>
  </bookViews>
  <sheets>
    <sheet name="Players" sheetId="4" r:id="rId1"/>
    <sheet name="Sheet1" sheetId="1" r:id="rId2"/>
    <sheet name="Draw" sheetId="11" r:id="rId3"/>
    <sheet name="Sheet3" sheetId="10" state="hidden" r:id="rId4"/>
    <sheet name="K-Out" sheetId="9" state="hidden" r:id="rId5"/>
    <sheet name="Sheet2" sheetId="6" state="hidden" r:id="rId6"/>
  </sheets>
  <definedNames>
    <definedName name="_xlnm.Print_Area" localSheetId="1">Sheet1!$B$1:$AC$88</definedName>
    <definedName name="_xlnm.Print_Area" localSheetId="5">Sheet2!$B$497:$R$520</definedName>
    <definedName name="skips">Players!$E$2:$E$70</definedName>
  </definedNames>
  <calcPr calcId="191029"/>
</workbook>
</file>

<file path=xl/calcChain.xml><?xml version="1.0" encoding="utf-8"?>
<calcChain xmlns="http://schemas.openxmlformats.org/spreadsheetml/2006/main">
  <c r="AA88" i="1" l="1"/>
  <c r="AB88" i="1" s="1"/>
  <c r="AC88" i="1" s="1"/>
  <c r="Z88" i="1"/>
  <c r="Y88" i="1"/>
  <c r="X88" i="1" s="1"/>
  <c r="W88" i="1"/>
  <c r="R88" i="1"/>
  <c r="Q88" i="1" s="1"/>
  <c r="P88" i="1"/>
  <c r="K88" i="1"/>
  <c r="J88" i="1" s="1"/>
  <c r="I88" i="1"/>
  <c r="Z87" i="1"/>
  <c r="Y87" i="1"/>
  <c r="X87" i="1"/>
  <c r="W87" i="1"/>
  <c r="R87" i="1"/>
  <c r="Q87" i="1" s="1"/>
  <c r="P87" i="1"/>
  <c r="K87" i="1"/>
  <c r="J87" i="1" s="1"/>
  <c r="I87" i="1"/>
  <c r="Z86" i="1"/>
  <c r="Y86" i="1"/>
  <c r="X86" i="1" s="1"/>
  <c r="W86" i="1"/>
  <c r="R86" i="1"/>
  <c r="Q86" i="1"/>
  <c r="P86" i="1"/>
  <c r="K86" i="1"/>
  <c r="J86" i="1" s="1"/>
  <c r="I86" i="1"/>
  <c r="Z84" i="1"/>
  <c r="Y84" i="1"/>
  <c r="X84" i="1" s="1"/>
  <c r="W84" i="1"/>
  <c r="R84" i="1"/>
  <c r="Q84" i="1" s="1"/>
  <c r="P84" i="1"/>
  <c r="K84" i="1"/>
  <c r="J84" i="1"/>
  <c r="I84" i="1"/>
  <c r="Z83" i="1"/>
  <c r="Y83" i="1"/>
  <c r="X83" i="1" s="1"/>
  <c r="W83" i="1"/>
  <c r="R83" i="1"/>
  <c r="Q83" i="1" s="1"/>
  <c r="P83" i="1"/>
  <c r="K83" i="1"/>
  <c r="J83" i="1" s="1"/>
  <c r="I83" i="1"/>
  <c r="Z82" i="1"/>
  <c r="Y82" i="1"/>
  <c r="X82" i="1" s="1"/>
  <c r="W82" i="1"/>
  <c r="R82" i="1"/>
  <c r="Q82" i="1" s="1"/>
  <c r="P82" i="1"/>
  <c r="K82" i="1"/>
  <c r="J82" i="1"/>
  <c r="I82" i="1"/>
  <c r="Z80" i="1"/>
  <c r="Y80" i="1"/>
  <c r="X80" i="1" s="1"/>
  <c r="W80" i="1"/>
  <c r="R80" i="1"/>
  <c r="Q80" i="1"/>
  <c r="P80" i="1"/>
  <c r="K80" i="1"/>
  <c r="J80" i="1" s="1"/>
  <c r="I80" i="1"/>
  <c r="AA80" i="1" s="1"/>
  <c r="AB80" i="1" s="1"/>
  <c r="AC80" i="1" s="1"/>
  <c r="Z79" i="1"/>
  <c r="Y79" i="1"/>
  <c r="X79" i="1"/>
  <c r="W79" i="1"/>
  <c r="R79" i="1"/>
  <c r="Q79" i="1" s="1"/>
  <c r="P79" i="1"/>
  <c r="K79" i="1"/>
  <c r="J79" i="1" s="1"/>
  <c r="I79" i="1"/>
  <c r="Z78" i="1"/>
  <c r="Y78" i="1"/>
  <c r="X78" i="1"/>
  <c r="W78" i="1"/>
  <c r="R78" i="1"/>
  <c r="Q78" i="1" s="1"/>
  <c r="P78" i="1"/>
  <c r="AA78" i="1" s="1"/>
  <c r="K78" i="1"/>
  <c r="J78" i="1" s="1"/>
  <c r="I78" i="1"/>
  <c r="Z76" i="1"/>
  <c r="Y76" i="1"/>
  <c r="X76" i="1" s="1"/>
  <c r="W76" i="1"/>
  <c r="R76" i="1"/>
  <c r="Q76" i="1" s="1"/>
  <c r="P76" i="1"/>
  <c r="K76" i="1"/>
  <c r="J76" i="1" s="1"/>
  <c r="I76" i="1"/>
  <c r="AA76" i="1" s="1"/>
  <c r="Z75" i="1"/>
  <c r="Y75" i="1"/>
  <c r="X75" i="1" s="1"/>
  <c r="W75" i="1"/>
  <c r="R75" i="1"/>
  <c r="Q75" i="1"/>
  <c r="P75" i="1"/>
  <c r="K75" i="1"/>
  <c r="J75" i="1" s="1"/>
  <c r="I75" i="1"/>
  <c r="Z74" i="1"/>
  <c r="Y74" i="1"/>
  <c r="X74" i="1"/>
  <c r="W74" i="1"/>
  <c r="R74" i="1"/>
  <c r="Q74" i="1"/>
  <c r="P74" i="1"/>
  <c r="AA74" i="1" s="1"/>
  <c r="K74" i="1"/>
  <c r="J74" i="1" s="1"/>
  <c r="I74" i="1"/>
  <c r="Z72" i="1"/>
  <c r="Y72" i="1"/>
  <c r="X72" i="1" s="1"/>
  <c r="W72" i="1"/>
  <c r="R72" i="1"/>
  <c r="Q72" i="1" s="1"/>
  <c r="P72" i="1"/>
  <c r="K72" i="1"/>
  <c r="J72" i="1"/>
  <c r="I72" i="1"/>
  <c r="AA72" i="1" s="1"/>
  <c r="Z71" i="1"/>
  <c r="AB71" i="1" s="1"/>
  <c r="AC71" i="1" s="1"/>
  <c r="Y71" i="1"/>
  <c r="X71" i="1" s="1"/>
  <c r="W71" i="1"/>
  <c r="R71" i="1"/>
  <c r="Q71" i="1" s="1"/>
  <c r="P71" i="1"/>
  <c r="K71" i="1"/>
  <c r="J71" i="1" s="1"/>
  <c r="I71" i="1"/>
  <c r="AA71" i="1" s="1"/>
  <c r="Z70" i="1"/>
  <c r="Y70" i="1"/>
  <c r="X70" i="1" s="1"/>
  <c r="W70" i="1"/>
  <c r="R70" i="1"/>
  <c r="Q70" i="1" s="1"/>
  <c r="P70" i="1"/>
  <c r="K70" i="1"/>
  <c r="J70" i="1" s="1"/>
  <c r="I70" i="1"/>
  <c r="Z68" i="1"/>
  <c r="Y68" i="1"/>
  <c r="X68" i="1" s="1"/>
  <c r="W68" i="1"/>
  <c r="R68" i="1"/>
  <c r="Q68" i="1"/>
  <c r="P68" i="1"/>
  <c r="K68" i="1"/>
  <c r="J68" i="1" s="1"/>
  <c r="I68" i="1"/>
  <c r="Z67" i="1"/>
  <c r="AB67" i="1" s="1"/>
  <c r="AC67" i="1" s="1"/>
  <c r="Y67" i="1"/>
  <c r="X67" i="1" s="1"/>
  <c r="W67" i="1"/>
  <c r="R67" i="1"/>
  <c r="Q67" i="1" s="1"/>
  <c r="P67" i="1"/>
  <c r="K67" i="1"/>
  <c r="J67" i="1" s="1"/>
  <c r="I67" i="1"/>
  <c r="AA67" i="1" s="1"/>
  <c r="Z66" i="1"/>
  <c r="Y66" i="1"/>
  <c r="X66" i="1" s="1"/>
  <c r="W66" i="1"/>
  <c r="R66" i="1"/>
  <c r="Q66" i="1" s="1"/>
  <c r="P66" i="1"/>
  <c r="K66" i="1"/>
  <c r="J66" i="1" s="1"/>
  <c r="I66" i="1"/>
  <c r="Z64" i="1"/>
  <c r="Y64" i="1"/>
  <c r="X64" i="1" s="1"/>
  <c r="W64" i="1"/>
  <c r="R64" i="1"/>
  <c r="Q64" i="1" s="1"/>
  <c r="P64" i="1"/>
  <c r="K64" i="1"/>
  <c r="J64" i="1" s="1"/>
  <c r="I64" i="1"/>
  <c r="AA64" i="1" s="1"/>
  <c r="AB64" i="1" s="1"/>
  <c r="AC64" i="1" s="1"/>
  <c r="Z63" i="1"/>
  <c r="AB63" i="1" s="1"/>
  <c r="AC63" i="1" s="1"/>
  <c r="Y63" i="1"/>
  <c r="X63" i="1" s="1"/>
  <c r="W63" i="1"/>
  <c r="R63" i="1"/>
  <c r="Q63" i="1"/>
  <c r="P63" i="1"/>
  <c r="K63" i="1"/>
  <c r="J63" i="1" s="1"/>
  <c r="I63" i="1"/>
  <c r="AA63" i="1" s="1"/>
  <c r="Z62" i="1"/>
  <c r="Y62" i="1"/>
  <c r="X62" i="1" s="1"/>
  <c r="W62" i="1"/>
  <c r="R62" i="1"/>
  <c r="Q62" i="1" s="1"/>
  <c r="P62" i="1"/>
  <c r="K62" i="1"/>
  <c r="J62" i="1"/>
  <c r="I62" i="1"/>
  <c r="Z60" i="1"/>
  <c r="Y60" i="1"/>
  <c r="X60" i="1" s="1"/>
  <c r="W60" i="1"/>
  <c r="R60" i="1"/>
  <c r="Q60" i="1" s="1"/>
  <c r="P60" i="1"/>
  <c r="K60" i="1"/>
  <c r="J60" i="1"/>
  <c r="I60" i="1"/>
  <c r="Z59" i="1"/>
  <c r="Y59" i="1"/>
  <c r="X59" i="1"/>
  <c r="W59" i="1"/>
  <c r="R59" i="1"/>
  <c r="Q59" i="1" s="1"/>
  <c r="P59" i="1"/>
  <c r="K59" i="1"/>
  <c r="J59" i="1" s="1"/>
  <c r="I59" i="1"/>
  <c r="AA59" i="1" s="1"/>
  <c r="Z58" i="1"/>
  <c r="Y58" i="1"/>
  <c r="X58" i="1" s="1"/>
  <c r="W58" i="1"/>
  <c r="R58" i="1"/>
  <c r="Q58" i="1" s="1"/>
  <c r="P58" i="1"/>
  <c r="K58" i="1"/>
  <c r="J58" i="1" s="1"/>
  <c r="I58" i="1"/>
  <c r="AA68" i="1" l="1"/>
  <c r="AB78" i="1"/>
  <c r="AC78" i="1" s="1"/>
  <c r="AA84" i="1"/>
  <c r="AA58" i="1"/>
  <c r="AB58" i="1" s="1"/>
  <c r="AC58" i="1" s="1"/>
  <c r="AA75" i="1"/>
  <c r="AB75" i="1" s="1"/>
  <c r="AC75" i="1" s="1"/>
  <c r="AA79" i="1"/>
  <c r="AB79" i="1" s="1"/>
  <c r="AC79" i="1" s="1"/>
  <c r="AB86" i="1"/>
  <c r="AC86" i="1" s="1"/>
  <c r="AB68" i="1"/>
  <c r="AC68" i="1" s="1"/>
  <c r="AA83" i="1"/>
  <c r="AB83" i="1" s="1"/>
  <c r="AC83" i="1" s="1"/>
  <c r="AA87" i="1"/>
  <c r="AB59" i="1"/>
  <c r="AC59" i="1" s="1"/>
  <c r="AA62" i="1"/>
  <c r="AB62" i="1" s="1"/>
  <c r="AC62" i="1" s="1"/>
  <c r="AA66" i="1"/>
  <c r="AB66" i="1" s="1"/>
  <c r="AC66" i="1" s="1"/>
  <c r="AB84" i="1"/>
  <c r="AC84" i="1" s="1"/>
  <c r="AA60" i="1"/>
  <c r="AB60" i="1" s="1"/>
  <c r="AC60" i="1" s="1"/>
  <c r="AA70" i="1"/>
  <c r="AB70" i="1" s="1"/>
  <c r="AC70" i="1" s="1"/>
  <c r="AA82" i="1"/>
  <c r="AB82" i="1" s="1"/>
  <c r="AC82" i="1" s="1"/>
  <c r="AA86" i="1"/>
  <c r="AB87" i="1"/>
  <c r="AC87" i="1" s="1"/>
  <c r="AB74" i="1"/>
  <c r="AC74" i="1" s="1"/>
  <c r="AB76" i="1"/>
  <c r="AC76" i="1" s="1"/>
  <c r="AB72" i="1"/>
  <c r="AC72" i="1" s="1"/>
  <c r="Z56" i="1"/>
  <c r="Y56" i="1"/>
  <c r="X56" i="1" s="1"/>
  <c r="W56" i="1"/>
  <c r="R56" i="1"/>
  <c r="Q56" i="1" s="1"/>
  <c r="P56" i="1"/>
  <c r="K56" i="1"/>
  <c r="J56" i="1" s="1"/>
  <c r="I56" i="1"/>
  <c r="Z55" i="1"/>
  <c r="Y55" i="1"/>
  <c r="X55" i="1"/>
  <c r="W55" i="1"/>
  <c r="R55" i="1"/>
  <c r="Q55" i="1" s="1"/>
  <c r="P55" i="1"/>
  <c r="K55" i="1"/>
  <c r="J55" i="1" s="1"/>
  <c r="I55" i="1"/>
  <c r="Z54" i="1"/>
  <c r="Y54" i="1"/>
  <c r="X54" i="1" s="1"/>
  <c r="W54" i="1"/>
  <c r="R54" i="1"/>
  <c r="Q54" i="1" s="1"/>
  <c r="P54" i="1"/>
  <c r="K54" i="1"/>
  <c r="J54" i="1" s="1"/>
  <c r="I54" i="1"/>
  <c r="AA56" i="1" l="1"/>
  <c r="AB56" i="1" s="1"/>
  <c r="AA55" i="1"/>
  <c r="AB55" i="1" s="1"/>
  <c r="AA54" i="1"/>
  <c r="AB54" i="1" s="1"/>
  <c r="I14" i="1"/>
  <c r="K14" i="1"/>
  <c r="J14" i="1" s="1"/>
  <c r="P14" i="1"/>
  <c r="R14" i="1"/>
  <c r="Q14" i="1" s="1"/>
  <c r="I15" i="1"/>
  <c r="K15" i="1"/>
  <c r="J15" i="1" s="1"/>
  <c r="P15" i="1"/>
  <c r="R15" i="1"/>
  <c r="Q15" i="1" s="1"/>
  <c r="I16" i="1"/>
  <c r="K16" i="1"/>
  <c r="J16" i="1" s="1"/>
  <c r="P16" i="1"/>
  <c r="R16" i="1"/>
  <c r="Q16" i="1" s="1"/>
  <c r="I18" i="1"/>
  <c r="K18" i="1"/>
  <c r="J18" i="1" s="1"/>
  <c r="P18" i="1"/>
  <c r="R18" i="1"/>
  <c r="Q18" i="1" s="1"/>
  <c r="I19" i="1"/>
  <c r="K19" i="1"/>
  <c r="J19" i="1" s="1"/>
  <c r="P19" i="1"/>
  <c r="R19" i="1"/>
  <c r="Q19" i="1" s="1"/>
  <c r="I20" i="1"/>
  <c r="K20" i="1"/>
  <c r="J20" i="1" s="1"/>
  <c r="P20" i="1"/>
  <c r="R20" i="1"/>
  <c r="Q20" i="1" s="1"/>
  <c r="I22" i="1"/>
  <c r="K22" i="1"/>
  <c r="J22" i="1" s="1"/>
  <c r="P22" i="1"/>
  <c r="R22" i="1"/>
  <c r="Q22" i="1" s="1"/>
  <c r="I23" i="1"/>
  <c r="K23" i="1"/>
  <c r="J23" i="1" s="1"/>
  <c r="P23" i="1"/>
  <c r="R23" i="1"/>
  <c r="Q23" i="1" s="1"/>
  <c r="I24" i="1"/>
  <c r="K24" i="1"/>
  <c r="J24" i="1" s="1"/>
  <c r="P24" i="1"/>
  <c r="R24" i="1"/>
  <c r="Q24" i="1" s="1"/>
  <c r="I26" i="1"/>
  <c r="K26" i="1"/>
  <c r="J26" i="1" s="1"/>
  <c r="P26" i="1"/>
  <c r="R26" i="1"/>
  <c r="Q26" i="1" s="1"/>
  <c r="I27" i="1"/>
  <c r="K27" i="1"/>
  <c r="J27" i="1" s="1"/>
  <c r="P27" i="1"/>
  <c r="R27" i="1"/>
  <c r="Q27" i="1" s="1"/>
  <c r="I28" i="1"/>
  <c r="K28" i="1"/>
  <c r="J28" i="1" s="1"/>
  <c r="P28" i="1"/>
  <c r="R28" i="1"/>
  <c r="Q28" i="1" s="1"/>
  <c r="I30" i="1"/>
  <c r="K30" i="1"/>
  <c r="J30" i="1" s="1"/>
  <c r="P30" i="1"/>
  <c r="R30" i="1"/>
  <c r="Q30" i="1" s="1"/>
  <c r="I31" i="1"/>
  <c r="K31" i="1"/>
  <c r="J31" i="1" s="1"/>
  <c r="P31" i="1"/>
  <c r="R31" i="1"/>
  <c r="Q31" i="1" s="1"/>
  <c r="I32" i="1"/>
  <c r="K32" i="1"/>
  <c r="J32" i="1" s="1"/>
  <c r="P32" i="1"/>
  <c r="R32" i="1"/>
  <c r="Q32" i="1" s="1"/>
  <c r="I34" i="1"/>
  <c r="K34" i="1"/>
  <c r="J34" i="1" s="1"/>
  <c r="P34" i="1"/>
  <c r="R34" i="1"/>
  <c r="Q34" i="1" s="1"/>
  <c r="I35" i="1"/>
  <c r="K35" i="1"/>
  <c r="J35" i="1" s="1"/>
  <c r="P35" i="1"/>
  <c r="R35" i="1"/>
  <c r="Q35" i="1" s="1"/>
  <c r="I36" i="1"/>
  <c r="K36" i="1"/>
  <c r="J36" i="1" s="1"/>
  <c r="P36" i="1"/>
  <c r="R36" i="1"/>
  <c r="Q36" i="1" s="1"/>
  <c r="I38" i="1"/>
  <c r="K38" i="1"/>
  <c r="J38" i="1" s="1"/>
  <c r="P38" i="1"/>
  <c r="R38" i="1"/>
  <c r="Q38" i="1" s="1"/>
  <c r="I39" i="1"/>
  <c r="K39" i="1"/>
  <c r="J39" i="1" s="1"/>
  <c r="P39" i="1"/>
  <c r="R39" i="1"/>
  <c r="Q39" i="1" s="1"/>
  <c r="I40" i="1"/>
  <c r="K40" i="1"/>
  <c r="J40" i="1" s="1"/>
  <c r="P40" i="1"/>
  <c r="R40" i="1"/>
  <c r="Q40" i="1" s="1"/>
  <c r="I42" i="1"/>
  <c r="K42" i="1"/>
  <c r="J42" i="1" s="1"/>
  <c r="P42" i="1"/>
  <c r="R42" i="1"/>
  <c r="Q42" i="1" s="1"/>
  <c r="I43" i="1"/>
  <c r="K43" i="1"/>
  <c r="J43" i="1" s="1"/>
  <c r="P43" i="1"/>
  <c r="R43" i="1"/>
  <c r="Q43" i="1" s="1"/>
  <c r="I44" i="1"/>
  <c r="K44" i="1"/>
  <c r="J44" i="1" s="1"/>
  <c r="P44" i="1"/>
  <c r="R44" i="1"/>
  <c r="Q44" i="1" s="1"/>
  <c r="I46" i="1"/>
  <c r="K46" i="1"/>
  <c r="J46" i="1" s="1"/>
  <c r="P46" i="1"/>
  <c r="R46" i="1"/>
  <c r="Q46" i="1" s="1"/>
  <c r="I47" i="1"/>
  <c r="K47" i="1"/>
  <c r="J47" i="1" s="1"/>
  <c r="P47" i="1"/>
  <c r="R47" i="1"/>
  <c r="Q47" i="1" s="1"/>
  <c r="I48" i="1"/>
  <c r="K48" i="1"/>
  <c r="J48" i="1" s="1"/>
  <c r="P48" i="1"/>
  <c r="R48" i="1"/>
  <c r="Q48" i="1" s="1"/>
  <c r="I50" i="1"/>
  <c r="K50" i="1"/>
  <c r="J50" i="1" s="1"/>
  <c r="P50" i="1"/>
  <c r="R50" i="1"/>
  <c r="Q50" i="1" s="1"/>
  <c r="I51" i="1"/>
  <c r="K51" i="1"/>
  <c r="J51" i="1" s="1"/>
  <c r="P51" i="1"/>
  <c r="R51" i="1"/>
  <c r="Q51" i="1" s="1"/>
  <c r="I52" i="1"/>
  <c r="K52" i="1"/>
  <c r="J52" i="1" s="1"/>
  <c r="P52" i="1"/>
  <c r="R52" i="1"/>
  <c r="Q52" i="1" s="1"/>
  <c r="AC55" i="1" l="1"/>
  <c r="AC56" i="1"/>
  <c r="AC54" i="1"/>
  <c r="Z52" i="1"/>
  <c r="Y52" i="1"/>
  <c r="X52" i="1" s="1"/>
  <c r="W52" i="1"/>
  <c r="Z51" i="1"/>
  <c r="Y51" i="1"/>
  <c r="X51" i="1" s="1"/>
  <c r="W51" i="1"/>
  <c r="Z50" i="1"/>
  <c r="Y50" i="1"/>
  <c r="X50" i="1" s="1"/>
  <c r="W50" i="1"/>
  <c r="Z48" i="1"/>
  <c r="Y48" i="1"/>
  <c r="X48" i="1" s="1"/>
  <c r="W48" i="1"/>
  <c r="Z47" i="1"/>
  <c r="Y47" i="1"/>
  <c r="X47" i="1" s="1"/>
  <c r="W47" i="1"/>
  <c r="Z46" i="1"/>
  <c r="Y46" i="1"/>
  <c r="X46" i="1" s="1"/>
  <c r="W46" i="1"/>
  <c r="Z44" i="1"/>
  <c r="Y44" i="1"/>
  <c r="X44" i="1" s="1"/>
  <c r="W44" i="1"/>
  <c r="Z43" i="1"/>
  <c r="Y43" i="1"/>
  <c r="X43" i="1" s="1"/>
  <c r="W43" i="1"/>
  <c r="Z42" i="1"/>
  <c r="Y42" i="1"/>
  <c r="X42" i="1" s="1"/>
  <c r="W42" i="1"/>
  <c r="Z40" i="1"/>
  <c r="Y40" i="1"/>
  <c r="X40" i="1" s="1"/>
  <c r="W40" i="1"/>
  <c r="Z39" i="1"/>
  <c r="Y39" i="1"/>
  <c r="X39" i="1" s="1"/>
  <c r="W39" i="1"/>
  <c r="Z38" i="1"/>
  <c r="Y38" i="1"/>
  <c r="X38" i="1" s="1"/>
  <c r="W38" i="1"/>
  <c r="Z36" i="1"/>
  <c r="Y36" i="1"/>
  <c r="X36" i="1" s="1"/>
  <c r="W36" i="1"/>
  <c r="Z35" i="1"/>
  <c r="Y35" i="1"/>
  <c r="X35" i="1" s="1"/>
  <c r="W35" i="1"/>
  <c r="Z34" i="1"/>
  <c r="Y34" i="1"/>
  <c r="X34" i="1" s="1"/>
  <c r="W34" i="1"/>
  <c r="Z32" i="1"/>
  <c r="Y32" i="1"/>
  <c r="X32" i="1" s="1"/>
  <c r="W32" i="1"/>
  <c r="Z31" i="1"/>
  <c r="Y31" i="1"/>
  <c r="X31" i="1" s="1"/>
  <c r="W31" i="1"/>
  <c r="Z30" i="1"/>
  <c r="Y30" i="1"/>
  <c r="X30" i="1" s="1"/>
  <c r="W30" i="1"/>
  <c r="Z28" i="1"/>
  <c r="Y28" i="1"/>
  <c r="X28" i="1" s="1"/>
  <c r="W28" i="1"/>
  <c r="Z27" i="1"/>
  <c r="Y27" i="1"/>
  <c r="X27" i="1" s="1"/>
  <c r="W27" i="1"/>
  <c r="Z26" i="1"/>
  <c r="Y26" i="1"/>
  <c r="X26" i="1" s="1"/>
  <c r="W26" i="1"/>
  <c r="Z24" i="1"/>
  <c r="Y24" i="1"/>
  <c r="X24" i="1" s="1"/>
  <c r="W24" i="1"/>
  <c r="Z23" i="1"/>
  <c r="Y23" i="1"/>
  <c r="X23" i="1" s="1"/>
  <c r="W23" i="1"/>
  <c r="Z22" i="1"/>
  <c r="Y22" i="1"/>
  <c r="X22" i="1" s="1"/>
  <c r="W22" i="1"/>
  <c r="Z20" i="1"/>
  <c r="Y20" i="1"/>
  <c r="X20" i="1" s="1"/>
  <c r="W20" i="1"/>
  <c r="Z19" i="1"/>
  <c r="Y19" i="1"/>
  <c r="X19" i="1" s="1"/>
  <c r="W19" i="1"/>
  <c r="Z18" i="1"/>
  <c r="Y18" i="1"/>
  <c r="X18" i="1" s="1"/>
  <c r="W18" i="1"/>
  <c r="Z16" i="1"/>
  <c r="Y16" i="1"/>
  <c r="X16" i="1" s="1"/>
  <c r="W16" i="1"/>
  <c r="Z15" i="1"/>
  <c r="Y15" i="1"/>
  <c r="X15" i="1" s="1"/>
  <c r="W15" i="1"/>
  <c r="Z14" i="1"/>
  <c r="Y14" i="1"/>
  <c r="X14" i="1" s="1"/>
  <c r="W14" i="1"/>
  <c r="Z12" i="1"/>
  <c r="Z11" i="1"/>
  <c r="Z10" i="1"/>
  <c r="Y12" i="1"/>
  <c r="X12" i="1" s="1"/>
  <c r="W12" i="1"/>
  <c r="Y11" i="1"/>
  <c r="X11" i="1" s="1"/>
  <c r="W11" i="1"/>
  <c r="Y10" i="1"/>
  <c r="X10" i="1" s="1"/>
  <c r="W10" i="1"/>
  <c r="R12" i="1"/>
  <c r="Q12" i="1" s="1"/>
  <c r="P12" i="1"/>
  <c r="R11" i="1"/>
  <c r="Q11" i="1" s="1"/>
  <c r="P11" i="1"/>
  <c r="R10" i="1"/>
  <c r="Q10" i="1" s="1"/>
  <c r="P10" i="1"/>
  <c r="K12" i="1"/>
  <c r="J12" i="1" s="1"/>
  <c r="I12" i="1"/>
  <c r="K11" i="1"/>
  <c r="J11" i="1" s="1"/>
  <c r="I11" i="1"/>
  <c r="K10" i="1"/>
  <c r="J10" i="1" s="1"/>
  <c r="I10" i="1"/>
  <c r="AA10" i="1" l="1"/>
  <c r="AB10" i="1" s="1"/>
  <c r="AA35" i="1"/>
  <c r="AB35" i="1" s="1"/>
  <c r="AC35" i="1" s="1"/>
  <c r="AA42" i="1"/>
  <c r="AB42" i="1" s="1"/>
  <c r="AA40" i="1"/>
  <c r="AB40" i="1" s="1"/>
  <c r="AC40" i="1" s="1"/>
  <c r="AA15" i="1"/>
  <c r="AB15" i="1" s="1"/>
  <c r="AA52" i="1"/>
  <c r="AB52" i="1" s="1"/>
  <c r="AA51" i="1"/>
  <c r="AA50" i="1"/>
  <c r="AB50" i="1" s="1"/>
  <c r="AA36" i="1"/>
  <c r="AB36" i="1" s="1"/>
  <c r="AA27" i="1"/>
  <c r="AB27" i="1" s="1"/>
  <c r="AC27" i="1" s="1"/>
  <c r="AA44" i="1"/>
  <c r="AB44" i="1" s="1"/>
  <c r="AA28" i="1"/>
  <c r="AB28" i="1" s="1"/>
  <c r="AC28" i="1" s="1"/>
  <c r="AA46" i="1"/>
  <c r="AB46" i="1" s="1"/>
  <c r="AA48" i="1"/>
  <c r="AB48" i="1" s="1"/>
  <c r="AA47" i="1"/>
  <c r="AB47" i="1" s="1"/>
  <c r="AA43" i="1"/>
  <c r="AB43" i="1" s="1"/>
  <c r="AC43" i="1" s="1"/>
  <c r="AA39" i="1"/>
  <c r="AB39" i="1" s="1"/>
  <c r="AA38" i="1"/>
  <c r="AB38" i="1" s="1"/>
  <c r="AA20" i="1"/>
  <c r="AB20" i="1" s="1"/>
  <c r="AA30" i="1"/>
  <c r="AB30" i="1" s="1"/>
  <c r="AC30" i="1" s="1"/>
  <c r="AA34" i="1"/>
  <c r="AB34" i="1" s="1"/>
  <c r="AC34" i="1" s="1"/>
  <c r="AA32" i="1"/>
  <c r="AB32" i="1" s="1"/>
  <c r="AC32" i="1" s="1"/>
  <c r="AA31" i="1"/>
  <c r="AB31" i="1" s="1"/>
  <c r="AC31" i="1" s="1"/>
  <c r="AA26" i="1"/>
  <c r="AB26" i="1" s="1"/>
  <c r="AC26" i="1" s="1"/>
  <c r="AA23" i="1"/>
  <c r="AB23" i="1" s="1"/>
  <c r="AC23" i="1" s="1"/>
  <c r="AA24" i="1"/>
  <c r="AB24" i="1" s="1"/>
  <c r="AA22" i="1"/>
  <c r="AB22" i="1" s="1"/>
  <c r="AC22" i="1" s="1"/>
  <c r="AA18" i="1"/>
  <c r="AB18" i="1" s="1"/>
  <c r="AC18" i="1" s="1"/>
  <c r="AA19" i="1"/>
  <c r="AB19" i="1" s="1"/>
  <c r="AA16" i="1"/>
  <c r="AB16" i="1" s="1"/>
  <c r="AA14" i="1"/>
  <c r="AB14" i="1" s="1"/>
  <c r="AA11" i="1"/>
  <c r="AB11" i="1" s="1"/>
  <c r="AA12" i="1"/>
  <c r="AB12" i="1" s="1"/>
  <c r="AC12" i="1" s="1"/>
  <c r="AC11" i="1" l="1"/>
  <c r="AC42" i="1"/>
  <c r="AC44" i="1"/>
  <c r="AC38" i="1"/>
  <c r="AC39" i="1"/>
  <c r="AC36" i="1"/>
  <c r="AC24" i="1"/>
  <c r="AC19" i="1"/>
  <c r="AC20" i="1"/>
  <c r="AC15" i="1"/>
  <c r="AC10" i="1"/>
  <c r="AB51" i="1"/>
  <c r="AC51" i="1" s="1"/>
  <c r="AC14" i="1"/>
  <c r="AC16" i="1"/>
  <c r="AC46" i="1"/>
  <c r="AC48" i="1"/>
  <c r="AC47" i="1"/>
  <c r="AC52" i="1"/>
  <c r="AC50" i="1"/>
  <c r="G38" i="9"/>
  <c r="I33" i="9"/>
  <c r="G28" i="9"/>
  <c r="K23" i="9"/>
  <c r="G18" i="9"/>
  <c r="I13" i="9"/>
  <c r="G8" i="9"/>
</calcChain>
</file>

<file path=xl/sharedStrings.xml><?xml version="1.0" encoding="utf-8"?>
<sst xmlns="http://schemas.openxmlformats.org/spreadsheetml/2006/main" count="562" uniqueCount="87">
  <si>
    <t>ROUND 1</t>
  </si>
  <si>
    <t>ROUND 2</t>
  </si>
  <si>
    <t>ROUND 3</t>
  </si>
  <si>
    <t>TOTALS</t>
  </si>
  <si>
    <t>Margin</t>
  </si>
  <si>
    <t>F</t>
  </si>
  <si>
    <t>A</t>
  </si>
  <si>
    <t>Other heading info</t>
  </si>
  <si>
    <t>Tournament Name etc. Here.</t>
  </si>
  <si>
    <t>Lead</t>
  </si>
  <si>
    <t>Second</t>
  </si>
  <si>
    <t>Third</t>
  </si>
  <si>
    <t>Points</t>
  </si>
  <si>
    <t>Entries</t>
  </si>
  <si>
    <t>Rink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</si>
  <si>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</si>
  <si>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</si>
  <si>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</si>
  <si>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</si>
  <si>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</si>
  <si>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</si>
  <si>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</si>
  <si>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</si>
  <si>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Vs</t>
  </si>
  <si>
    <t>46 STARTERS</t>
  </si>
  <si>
    <t>44 STARTERS</t>
  </si>
  <si>
    <t>42 STARTERS</t>
  </si>
  <si>
    <t>40 STARTERS</t>
  </si>
  <si>
    <t>38 STARTERS</t>
  </si>
  <si>
    <t>36 STARTERS</t>
  </si>
  <si>
    <t>34 STARTERS</t>
  </si>
  <si>
    <t>32 STARTERS</t>
  </si>
  <si>
    <t>30 STARTERS</t>
  </si>
  <si>
    <t>28 STARTERS</t>
  </si>
  <si>
    <t>26  STARTERS</t>
  </si>
  <si>
    <t>24 STARTERS</t>
  </si>
  <si>
    <t>22 STARTERS</t>
  </si>
  <si>
    <t>20 STARTERS</t>
  </si>
  <si>
    <t>18 STARTERS</t>
  </si>
  <si>
    <t>16 STARTERS</t>
  </si>
  <si>
    <t>14 STARTERS</t>
  </si>
  <si>
    <t>n</t>
  </si>
  <si>
    <t>SURNAME Christian</t>
  </si>
  <si>
    <t>Rank</t>
  </si>
  <si>
    <t>O N E</t>
  </si>
  <si>
    <t>T W O</t>
  </si>
  <si>
    <t>T H R E E</t>
  </si>
  <si>
    <t>F O U R</t>
  </si>
  <si>
    <t>F I V E</t>
  </si>
  <si>
    <t>S I X</t>
  </si>
  <si>
    <t>S E V E N</t>
  </si>
  <si>
    <t>Club Name - 2013 - Club Championships</t>
  </si>
  <si>
    <t>Men's Minor Singles</t>
  </si>
  <si>
    <t>Quarter Finals</t>
  </si>
  <si>
    <t>Semi Final</t>
  </si>
  <si>
    <t>Final</t>
  </si>
  <si>
    <t>b</t>
  </si>
  <si>
    <t>Rnd. 1 Loser    V's  "C". Rnd 1 Winner to mark</t>
  </si>
  <si>
    <t>EIGHT</t>
  </si>
  <si>
    <t>NINE</t>
  </si>
  <si>
    <t>TEN</t>
  </si>
  <si>
    <t>ELEVEN</t>
  </si>
  <si>
    <t>TWELVE</t>
  </si>
  <si>
    <t>Other info</t>
  </si>
  <si>
    <t>more info</t>
  </si>
  <si>
    <t>B</t>
  </si>
  <si>
    <t>C</t>
  </si>
  <si>
    <t>Team</t>
  </si>
  <si>
    <t>Player</t>
  </si>
  <si>
    <t>THIRTEEN</t>
  </si>
  <si>
    <t>FOURTEEN</t>
  </si>
  <si>
    <t>FIFTEEN</t>
  </si>
  <si>
    <t>SIXTEEN</t>
  </si>
  <si>
    <t>SEVENTEEN</t>
  </si>
  <si>
    <t>EIGHTEEN</t>
  </si>
  <si>
    <t>NINETEEN</t>
  </si>
  <si>
    <t>TWENTY</t>
  </si>
  <si>
    <t>1 point for a win, 0.5 for a draw</t>
  </si>
  <si>
    <t>Group</t>
  </si>
  <si>
    <t>Skip</t>
  </si>
  <si>
    <t>RINK</t>
  </si>
  <si>
    <t xml:space="preserve">"A"  V's  "B" </t>
  </si>
  <si>
    <t>"C" TO MARK</t>
  </si>
  <si>
    <t>Round 1 Loser V's "C"</t>
  </si>
  <si>
    <t>Round 1 winner to mark</t>
  </si>
  <si>
    <t>Round 1 Winner V's "C"</t>
  </si>
  <si>
    <t>Round 1 loser to mark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</si>
</sst>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C09]dd\-mmm\-yy;@"/>
  </numFmts>
  <fonts count="36" x14ac:knownFonts="1">
    <font>
      <sz val="10"/>
      <name val="Arial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17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9"/>
      <name val="Arial"/>
      <family val="2"/>
    </font>
    <font>
      <sz val="10"/>
      <color theme="0" tint="-0.1499984740745262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b/>
      <u/>
      <sz val="9"/>
      <name val="Arial"/>
      <family val="2"/>
    </font>
    <font>
      <b/>
      <sz val="9"/>
      <name val="Tahom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0"/>
      <color rgb="FF0000FF"/>
      <name val="Arial"/>
      <family val="2"/>
    </font>
    <font>
      <b/>
      <sz val="6"/>
      <color rgb="FF0000FF"/>
      <name val="Arial"/>
      <family val="2"/>
    </font>
    <font>
      <sz val="10"/>
      <color theme="0" tint="-0.34998626667073579"/>
      <name val="Arial"/>
      <family val="2"/>
    </font>
    <font>
      <b/>
      <sz val="10"/>
      <color theme="1"/>
      <name val="Arial"/>
      <family val="2"/>
    </font>
    <font>
      <sz val="20"/>
      <name val="Arial"/>
      <family val="2"/>
    </font>
    <font>
      <b/>
      <sz val="2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lightTrellis">
        <fgColor theme="0"/>
        <bgColor theme="0" tint="-0.34998626667073579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ck">
        <color indexed="64"/>
      </left>
      <right style="dashed">
        <color theme="0"/>
      </right>
      <top style="thin">
        <color theme="0"/>
      </top>
      <bottom style="thin">
        <color indexed="64"/>
      </bottom>
      <diagonal/>
    </border>
    <border>
      <left style="dashed">
        <color theme="0"/>
      </left>
      <right style="dashed">
        <color theme="0"/>
      </right>
      <top style="thin">
        <color theme="0"/>
      </top>
      <bottom style="thin">
        <color indexed="64"/>
      </bottom>
      <diagonal/>
    </border>
    <border>
      <left style="dashed">
        <color theme="0"/>
      </left>
      <right style="thick">
        <color indexed="64"/>
      </right>
      <top style="thin">
        <color theme="0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ck">
        <color indexed="64"/>
      </left>
      <right style="hair">
        <color indexed="64"/>
      </right>
      <top style="thin">
        <color indexed="64"/>
      </top>
      <bottom/>
      <diagonal/>
    </border>
    <border>
      <left style="thick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171">
    <xf numFmtId="0" fontId="0" fillId="0" borderId="0" xfId="0"/>
    <xf numFmtId="0" fontId="0" fillId="0" borderId="0" xfId="0" applyAlignment="1">
      <alignment horizontal="center"/>
    </xf>
    <xf numFmtId="0" fontId="0" fillId="0" borderId="12" xfId="0" applyBorder="1"/>
    <xf numFmtId="0" fontId="0" fillId="4" borderId="12" xfId="0" applyFill="1" applyBorder="1"/>
    <xf numFmtId="0" fontId="0" fillId="0" borderId="12" xfId="0" applyBorder="1" applyAlignment="1">
      <alignment horizontal="center"/>
    </xf>
    <xf numFmtId="0" fontId="0" fillId="3" borderId="1" xfId="0" applyFill="1" applyBorder="1" applyAlignment="1" applyProtection="1">
      <alignment horizontal="left" vertical="center" shrinkToFit="1"/>
      <protection locked="0"/>
    </xf>
    <xf numFmtId="0" fontId="0" fillId="3" borderId="8" xfId="0" applyFill="1" applyBorder="1" applyAlignment="1" applyProtection="1">
      <alignment horizontal="left" vertical="center" shrinkToFit="1"/>
      <protection locked="0"/>
    </xf>
    <xf numFmtId="0" fontId="0" fillId="3" borderId="2" xfId="0" applyFill="1" applyBorder="1" applyAlignment="1" applyProtection="1">
      <alignment horizontal="left" vertical="center" shrinkToFit="1"/>
      <protection locked="0"/>
    </xf>
    <xf numFmtId="0" fontId="0" fillId="4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12" fillId="0" borderId="0" xfId="0" applyFont="1" applyAlignment="1">
      <alignment horizontal="center"/>
    </xf>
    <xf numFmtId="0" fontId="0" fillId="5" borderId="0" xfId="0" applyFill="1" applyAlignment="1">
      <alignment horizontal="center"/>
    </xf>
    <xf numFmtId="0" fontId="12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11" fillId="0" borderId="0" xfId="0" applyFont="1" applyAlignment="1" applyProtection="1">
      <alignment horizontal="right" vertical="center" indent="1"/>
      <protection locked="0"/>
    </xf>
    <xf numFmtId="0" fontId="2" fillId="4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2" fillId="9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3" borderId="32" xfId="0" applyFill="1" applyBorder="1" applyAlignment="1" applyProtection="1">
      <alignment horizontal="left" vertical="center" shrinkToFit="1"/>
      <protection locked="0"/>
    </xf>
    <xf numFmtId="0" fontId="9" fillId="4" borderId="12" xfId="0" applyFont="1" applyFill="1" applyBorder="1"/>
    <xf numFmtId="0" fontId="0" fillId="0" borderId="0" xfId="0" applyProtection="1">
      <protection locked="0"/>
    </xf>
    <xf numFmtId="0" fontId="21" fillId="0" borderId="0" xfId="0" applyFont="1" applyProtection="1"/>
    <xf numFmtId="0" fontId="21" fillId="0" borderId="0" xfId="0" applyFont="1" applyProtection="1">
      <protection locked="0"/>
    </xf>
    <xf numFmtId="0" fontId="22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protection locked="0"/>
    </xf>
    <xf numFmtId="0" fontId="23" fillId="0" borderId="0" xfId="0" applyFont="1" applyBorder="1" applyAlignment="1" applyProtection="1">
      <alignment horizontal="center"/>
      <protection locked="0"/>
    </xf>
    <xf numFmtId="165" fontId="23" fillId="0" borderId="0" xfId="0" applyNumberFormat="1" applyFont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/>
      <protection locked="0"/>
    </xf>
    <xf numFmtId="0" fontId="23" fillId="0" borderId="9" xfId="0" applyFont="1" applyBorder="1" applyAlignment="1" applyProtection="1">
      <alignment horizontal="center"/>
    </xf>
    <xf numFmtId="0" fontId="23" fillId="0" borderId="0" xfId="0" applyFont="1" applyBorder="1" applyAlignment="1" applyProtection="1">
      <alignment horizontal="center"/>
    </xf>
    <xf numFmtId="0" fontId="23" fillId="0" borderId="0" xfId="0" applyFont="1" applyAlignment="1" applyProtection="1">
      <alignment horizontal="center"/>
    </xf>
    <xf numFmtId="0" fontId="25" fillId="0" borderId="0" xfId="0" applyFont="1" applyProtection="1"/>
    <xf numFmtId="0" fontId="25" fillId="0" borderId="0" xfId="0" applyFont="1" applyBorder="1" applyProtection="1"/>
    <xf numFmtId="49" fontId="24" fillId="0" borderId="0" xfId="0" applyNumberFormat="1" applyFont="1" applyBorder="1" applyAlignment="1" applyProtection="1">
      <alignment horizontal="center" vertical="top"/>
    </xf>
    <xf numFmtId="0" fontId="25" fillId="0" borderId="28" xfId="0" applyFont="1" applyBorder="1" applyProtection="1"/>
    <xf numFmtId="0" fontId="25" fillId="0" borderId="27" xfId="0" applyFont="1" applyBorder="1" applyProtection="1"/>
    <xf numFmtId="0" fontId="24" fillId="0" borderId="0" xfId="0" applyFont="1" applyBorder="1" applyAlignment="1" applyProtection="1">
      <alignment shrinkToFit="1"/>
    </xf>
    <xf numFmtId="0" fontId="25" fillId="0" borderId="28" xfId="0" applyFont="1" applyBorder="1" applyAlignment="1" applyProtection="1">
      <alignment horizontal="center"/>
    </xf>
    <xf numFmtId="0" fontId="25" fillId="0" borderId="0" xfId="0" applyFont="1" applyAlignment="1" applyProtection="1">
      <alignment horizontal="center"/>
    </xf>
    <xf numFmtId="0" fontId="21" fillId="0" borderId="0" xfId="0" applyFont="1" applyBorder="1" applyProtection="1"/>
    <xf numFmtId="0" fontId="26" fillId="0" borderId="0" xfId="0" applyFont="1"/>
    <xf numFmtId="0" fontId="29" fillId="0" borderId="0" xfId="0" applyFont="1" applyBorder="1" applyAlignment="1" applyProtection="1">
      <alignment horizontal="center" vertical="center"/>
    </xf>
    <xf numFmtId="164" fontId="29" fillId="0" borderId="0" xfId="0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5" fillId="3" borderId="0" xfId="0" applyFont="1" applyFill="1" applyAlignment="1" applyProtection="1">
      <protection locked="0"/>
    </xf>
    <xf numFmtId="0" fontId="13" fillId="3" borderId="0" xfId="0" applyFont="1" applyFill="1" applyAlignment="1" applyProtection="1">
      <alignment horizontal="center" vertical="center"/>
      <protection locked="0"/>
    </xf>
    <xf numFmtId="164" fontId="13" fillId="3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6" fillId="10" borderId="15" xfId="0" applyFont="1" applyFill="1" applyBorder="1" applyAlignment="1" applyProtection="1">
      <alignment horizontal="center" vertical="center" wrapText="1"/>
      <protection locked="0"/>
    </xf>
    <xf numFmtId="0" fontId="16" fillId="10" borderId="16" xfId="0" applyFont="1" applyFill="1" applyBorder="1" applyAlignment="1" applyProtection="1">
      <alignment horizontal="left" vertical="center"/>
      <protection locked="0"/>
    </xf>
    <xf numFmtId="0" fontId="11" fillId="3" borderId="12" xfId="0" applyFont="1" applyFill="1" applyBorder="1" applyAlignment="1" applyProtection="1">
      <alignment horizontal="center" vertical="center"/>
      <protection locked="0"/>
    </xf>
    <xf numFmtId="0" fontId="11" fillId="3" borderId="13" xfId="0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Alignment="1" applyProtection="1">
      <alignment horizontal="center" vertical="center"/>
      <protection locked="0"/>
    </xf>
    <xf numFmtId="164" fontId="9" fillId="3" borderId="0" xfId="0" applyNumberFormat="1" applyFont="1" applyFill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28" fillId="0" borderId="11" xfId="0" applyFont="1" applyBorder="1" applyAlignment="1" applyProtection="1">
      <alignment horizontal="center" vertical="center"/>
      <protection locked="0"/>
    </xf>
    <xf numFmtId="0" fontId="28" fillId="0" borderId="39" xfId="0" applyFont="1" applyBorder="1" applyAlignment="1" applyProtection="1">
      <alignment horizontal="center" vertical="center"/>
      <protection locked="0"/>
    </xf>
    <xf numFmtId="0" fontId="28" fillId="0" borderId="43" xfId="0" applyFont="1" applyBorder="1" applyAlignment="1" applyProtection="1">
      <alignment horizontal="center" vertical="center"/>
      <protection locked="0"/>
    </xf>
    <xf numFmtId="0" fontId="28" fillId="0" borderId="45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28" fillId="0" borderId="3" xfId="0" applyFont="1" applyBorder="1" applyAlignment="1" applyProtection="1">
      <alignment horizontal="center" vertical="center"/>
      <protection locked="0"/>
    </xf>
    <xf numFmtId="0" fontId="28" fillId="0" borderId="40" xfId="0" applyFont="1" applyBorder="1" applyAlignment="1" applyProtection="1">
      <alignment horizontal="center" vertical="center"/>
      <protection locked="0"/>
    </xf>
    <xf numFmtId="0" fontId="28" fillId="0" borderId="1" xfId="0" applyFont="1" applyBorder="1" applyAlignment="1" applyProtection="1">
      <alignment horizontal="center" vertical="center"/>
      <protection locked="0"/>
    </xf>
    <xf numFmtId="0" fontId="28" fillId="0" borderId="46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28" fillId="12" borderId="41" xfId="0" applyFont="1" applyFill="1" applyBorder="1" applyAlignment="1" applyProtection="1">
      <alignment horizontal="center" vertical="center"/>
      <protection locked="0"/>
    </xf>
    <xf numFmtId="0" fontId="28" fillId="12" borderId="42" xfId="0" applyFont="1" applyFill="1" applyBorder="1" applyAlignment="1" applyProtection="1">
      <alignment horizontal="center" vertical="center"/>
      <protection locked="0"/>
    </xf>
    <xf numFmtId="0" fontId="28" fillId="0" borderId="41" xfId="0" applyFont="1" applyBorder="1" applyAlignment="1" applyProtection="1">
      <alignment horizontal="center" vertical="center"/>
      <protection locked="0"/>
    </xf>
    <xf numFmtId="0" fontId="28" fillId="0" borderId="44" xfId="0" applyFont="1" applyBorder="1" applyAlignment="1" applyProtection="1">
      <alignment horizontal="center" vertical="center"/>
      <protection locked="0"/>
    </xf>
    <xf numFmtId="0" fontId="28" fillId="0" borderId="47" xfId="0" applyFont="1" applyBorder="1" applyAlignment="1" applyProtection="1">
      <alignment horizontal="center" vertical="center"/>
      <protection locked="0"/>
    </xf>
    <xf numFmtId="0" fontId="21" fillId="11" borderId="36" xfId="0" applyFont="1" applyFill="1" applyBorder="1" applyAlignment="1" applyProtection="1">
      <alignment horizontal="center" vertical="center"/>
      <protection locked="0"/>
    </xf>
    <xf numFmtId="0" fontId="20" fillId="11" borderId="26" xfId="0" applyFont="1" applyFill="1" applyBorder="1" applyAlignment="1" applyProtection="1">
      <alignment horizontal="center"/>
      <protection locked="0"/>
    </xf>
    <xf numFmtId="0" fontId="0" fillId="11" borderId="26" xfId="0" applyFill="1" applyBorder="1" applyAlignment="1" applyProtection="1">
      <alignment horizontal="center"/>
      <protection locked="0"/>
    </xf>
    <xf numFmtId="0" fontId="0" fillId="11" borderId="0" xfId="0" applyFill="1" applyAlignment="1" applyProtection="1">
      <alignment horizontal="center"/>
      <protection locked="0"/>
    </xf>
    <xf numFmtId="164" fontId="20" fillId="11" borderId="26" xfId="0" applyNumberFormat="1" applyFont="1" applyFill="1" applyBorder="1" applyAlignment="1" applyProtection="1">
      <alignment horizontal="center"/>
      <protection locked="0"/>
    </xf>
    <xf numFmtId="0" fontId="0" fillId="11" borderId="14" xfId="0" applyFill="1" applyBorder="1" applyAlignment="1" applyProtection="1">
      <alignment horizontal="center"/>
      <protection locked="0"/>
    </xf>
    <xf numFmtId="0" fontId="0" fillId="11" borderId="0" xfId="0" applyFill="1" applyBorder="1" applyAlignment="1" applyProtection="1">
      <alignment horizontal="center"/>
      <protection locked="0"/>
    </xf>
    <xf numFmtId="0" fontId="0" fillId="11" borderId="38" xfId="0" applyFill="1" applyBorder="1" applyAlignment="1" applyProtection="1">
      <alignment horizontal="center"/>
      <protection locked="0"/>
    </xf>
    <xf numFmtId="0" fontId="20" fillId="11" borderId="37" xfId="0" applyFont="1" applyFill="1" applyBorder="1" applyAlignment="1" applyProtection="1">
      <alignment horizont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0" fillId="11" borderId="36" xfId="0" applyFill="1" applyBorder="1" applyAlignment="1" applyProtection="1">
      <alignment horizontal="center" vertical="center"/>
      <protection locked="0"/>
    </xf>
    <xf numFmtId="0" fontId="9" fillId="11" borderId="36" xfId="0" applyFont="1" applyFill="1" applyBorder="1" applyAlignment="1" applyProtection="1">
      <alignment horizontal="center" vertical="center"/>
      <protection locked="0"/>
    </xf>
    <xf numFmtId="0" fontId="20" fillId="11" borderId="26" xfId="0" applyFont="1" applyFill="1" applyBorder="1" applyAlignment="1" applyProtection="1">
      <alignment horizontal="center"/>
    </xf>
    <xf numFmtId="164" fontId="20" fillId="11" borderId="26" xfId="0" applyNumberFormat="1" applyFont="1" applyFill="1" applyBorder="1" applyAlignment="1" applyProtection="1">
      <alignment horizontal="center"/>
    </xf>
    <xf numFmtId="164" fontId="29" fillId="0" borderId="9" xfId="0" applyNumberFormat="1" applyFont="1" applyBorder="1" applyAlignment="1" applyProtection="1">
      <alignment horizontal="center" vertical="center"/>
    </xf>
    <xf numFmtId="0" fontId="28" fillId="0" borderId="0" xfId="0" applyFont="1" applyBorder="1" applyAlignment="1" applyProtection="1">
      <alignment horizontal="center" vertical="center"/>
    </xf>
    <xf numFmtId="164" fontId="28" fillId="0" borderId="0" xfId="0" applyNumberFormat="1" applyFont="1" applyBorder="1" applyAlignment="1" applyProtection="1">
      <alignment horizontal="center" vertical="center"/>
    </xf>
    <xf numFmtId="0" fontId="3" fillId="0" borderId="4" xfId="0" applyNumberFormat="1" applyFont="1" applyBorder="1" applyAlignment="1" applyProtection="1">
      <alignment horizontal="center" vertical="center"/>
    </xf>
    <xf numFmtId="1" fontId="3" fillId="0" borderId="4" xfId="0" applyNumberFormat="1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28" fillId="0" borderId="9" xfId="0" applyFont="1" applyBorder="1" applyAlignment="1" applyProtection="1">
      <alignment horizontal="center" vertical="center"/>
    </xf>
    <xf numFmtId="164" fontId="28" fillId="0" borderId="9" xfId="0" applyNumberFormat="1" applyFont="1" applyBorder="1" applyAlignment="1" applyProtection="1">
      <alignment horizontal="center" vertical="center"/>
    </xf>
    <xf numFmtId="0" fontId="3" fillId="0" borderId="10" xfId="0" applyNumberFormat="1" applyFont="1" applyBorder="1" applyAlignment="1" applyProtection="1">
      <alignment horizontal="center" vertical="center"/>
    </xf>
    <xf numFmtId="1" fontId="3" fillId="0" borderId="10" xfId="0" applyNumberFormat="1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20" fillId="11" borderId="37" xfId="0" applyFont="1" applyFill="1" applyBorder="1" applyAlignment="1" applyProtection="1">
      <alignment horizontal="center"/>
    </xf>
    <xf numFmtId="0" fontId="7" fillId="0" borderId="33" xfId="0" applyNumberFormat="1" applyFont="1" applyBorder="1" applyAlignment="1" applyProtection="1">
      <alignment horizontal="center" vertical="center"/>
    </xf>
    <xf numFmtId="1" fontId="7" fillId="0" borderId="33" xfId="0" applyNumberFormat="1" applyFont="1" applyBorder="1" applyAlignment="1" applyProtection="1">
      <alignment horizontal="center" vertical="center"/>
    </xf>
    <xf numFmtId="0" fontId="7" fillId="0" borderId="33" xfId="0" applyFont="1" applyBorder="1" applyAlignment="1" applyProtection="1">
      <alignment horizontal="center" vertical="center"/>
    </xf>
    <xf numFmtId="0" fontId="7" fillId="0" borderId="32" xfId="0" applyFont="1" applyBorder="1" applyAlignment="1" applyProtection="1">
      <alignment horizontal="center" vertical="center"/>
    </xf>
    <xf numFmtId="0" fontId="7" fillId="0" borderId="4" xfId="0" applyNumberFormat="1" applyFont="1" applyBorder="1" applyAlignment="1" applyProtection="1">
      <alignment horizontal="center" vertical="center"/>
    </xf>
    <xf numFmtId="1" fontId="7" fillId="0" borderId="4" xfId="0" applyNumberFormat="1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10" xfId="0" applyNumberFormat="1" applyFont="1" applyBorder="1" applyAlignment="1" applyProtection="1">
      <alignment horizontal="center" vertical="center"/>
    </xf>
    <xf numFmtId="1" fontId="7" fillId="0" borderId="10" xfId="0" applyNumberFormat="1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6" fillId="10" borderId="48" xfId="0" applyFont="1" applyFill="1" applyBorder="1" applyAlignment="1" applyProtection="1">
      <alignment horizontal="center" vertical="center"/>
      <protection locked="0"/>
    </xf>
    <xf numFmtId="0" fontId="15" fillId="10" borderId="49" xfId="0" applyFont="1" applyFill="1" applyBorder="1" applyAlignment="1" applyProtection="1">
      <alignment horizontal="center" vertical="center"/>
      <protection locked="0"/>
    </xf>
    <xf numFmtId="0" fontId="18" fillId="10" borderId="49" xfId="0" applyFont="1" applyFill="1" applyBorder="1" applyAlignment="1" applyProtection="1">
      <alignment horizontal="center" vertical="center"/>
      <protection locked="0"/>
    </xf>
    <xf numFmtId="0" fontId="6" fillId="10" borderId="50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7" fillId="10" borderId="23" xfId="0" applyFont="1" applyFill="1" applyBorder="1" applyAlignment="1" applyProtection="1">
      <alignment horizontal="center" vertical="center"/>
      <protection locked="0"/>
    </xf>
    <xf numFmtId="0" fontId="17" fillId="10" borderId="24" xfId="0" applyFont="1" applyFill="1" applyBorder="1" applyAlignment="1" applyProtection="1">
      <alignment horizontal="center" vertical="center"/>
      <protection locked="0"/>
    </xf>
    <xf numFmtId="0" fontId="17" fillId="10" borderId="25" xfId="0" applyFont="1" applyFill="1" applyBorder="1" applyAlignment="1" applyProtection="1">
      <alignment horizontal="center" vertical="center"/>
      <protection locked="0"/>
    </xf>
    <xf numFmtId="0" fontId="17" fillId="10" borderId="14" xfId="0" applyFont="1" applyFill="1" applyBorder="1" applyAlignment="1" applyProtection="1">
      <alignment horizontal="center" vertical="center"/>
      <protection locked="0"/>
    </xf>
    <xf numFmtId="0" fontId="17" fillId="10" borderId="0" xfId="0" applyFont="1" applyFill="1" applyBorder="1" applyAlignment="1" applyProtection="1">
      <alignment horizontal="center" vertical="center"/>
      <protection locked="0"/>
    </xf>
    <xf numFmtId="0" fontId="17" fillId="10" borderId="38" xfId="0" applyFont="1" applyFill="1" applyBorder="1" applyAlignment="1" applyProtection="1">
      <alignment horizontal="center" vertical="center"/>
      <protection locked="0"/>
    </xf>
    <xf numFmtId="0" fontId="14" fillId="4" borderId="23" xfId="0" applyFont="1" applyFill="1" applyBorder="1" applyAlignment="1" applyProtection="1">
      <alignment horizontal="center" vertical="center"/>
      <protection locked="0"/>
    </xf>
    <xf numFmtId="0" fontId="14" fillId="4" borderId="24" xfId="0" applyFont="1" applyFill="1" applyBorder="1" applyAlignment="1" applyProtection="1">
      <alignment horizontal="center" vertical="center"/>
      <protection locked="0"/>
    </xf>
    <xf numFmtId="0" fontId="14" fillId="4" borderId="25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27" fillId="4" borderId="14" xfId="0" applyFont="1" applyFill="1" applyBorder="1" applyAlignment="1" applyProtection="1">
      <alignment horizontal="center" vertical="center"/>
      <protection locked="0"/>
    </xf>
    <xf numFmtId="0" fontId="27" fillId="4" borderId="0" xfId="0" applyFont="1" applyFill="1" applyBorder="1" applyAlignment="1" applyProtection="1">
      <alignment horizontal="center" vertical="center"/>
      <protection locked="0"/>
    </xf>
    <xf numFmtId="0" fontId="27" fillId="4" borderId="38" xfId="0" applyFont="1" applyFill="1" applyBorder="1" applyAlignment="1" applyProtection="1">
      <alignment horizontal="center" vertical="center"/>
      <protection locked="0"/>
    </xf>
    <xf numFmtId="0" fontId="32" fillId="3" borderId="0" xfId="0" applyFont="1" applyFill="1" applyBorder="1" applyAlignment="1" applyProtection="1">
      <alignment horizontal="left" vertical="center" wrapText="1"/>
      <protection locked="0"/>
    </xf>
    <xf numFmtId="0" fontId="25" fillId="0" borderId="34" xfId="0" applyFont="1" applyBorder="1" applyAlignment="1" applyProtection="1">
      <alignment horizontal="center" vertical="center" textRotation="90"/>
      <protection locked="0"/>
    </xf>
    <xf numFmtId="0" fontId="25" fillId="0" borderId="35" xfId="0" applyFont="1" applyBorder="1" applyAlignment="1" applyProtection="1">
      <alignment horizontal="center" vertical="center" textRotation="90"/>
      <protection locked="0"/>
    </xf>
    <xf numFmtId="0" fontId="25" fillId="0" borderId="34" xfId="0" applyFont="1" applyBorder="1" applyAlignment="1" applyProtection="1">
      <alignment horizontal="center" vertical="center" textRotation="90" shrinkToFit="1"/>
      <protection locked="0"/>
    </xf>
    <xf numFmtId="0" fontId="25" fillId="0" borderId="35" xfId="0" applyFont="1" applyBorder="1" applyAlignment="1" applyProtection="1">
      <alignment horizontal="center" vertical="center" textRotation="90" shrinkToFit="1"/>
      <protection locked="0"/>
    </xf>
    <xf numFmtId="49" fontId="24" fillId="0" borderId="19" xfId="0" applyNumberFormat="1" applyFont="1" applyBorder="1" applyAlignment="1" applyProtection="1">
      <alignment horizontal="center" vertical="top"/>
    </xf>
    <xf numFmtId="49" fontId="24" fillId="0" borderId="28" xfId="0" applyNumberFormat="1" applyFont="1" applyBorder="1" applyAlignment="1" applyProtection="1">
      <alignment horizontal="center" vertical="top"/>
    </xf>
    <xf numFmtId="0" fontId="24" fillId="0" borderId="12" xfId="0" applyFont="1" applyBorder="1" applyAlignment="1" applyProtection="1">
      <alignment horizontal="center" vertical="center" shrinkToFit="1"/>
      <protection locked="0"/>
    </xf>
    <xf numFmtId="0" fontId="24" fillId="0" borderId="28" xfId="0" applyFont="1" applyBorder="1" applyAlignment="1" applyProtection="1">
      <alignment horizontal="center" shrinkToFit="1"/>
    </xf>
    <xf numFmtId="0" fontId="24" fillId="0" borderId="18" xfId="0" applyFont="1" applyBorder="1" applyAlignment="1" applyProtection="1">
      <alignment horizontal="center" shrinkToFit="1"/>
      <protection locked="0"/>
    </xf>
    <xf numFmtId="0" fontId="24" fillId="0" borderId="22" xfId="0" applyFont="1" applyBorder="1" applyAlignment="1" applyProtection="1">
      <alignment horizontal="center" shrinkToFit="1"/>
      <protection locked="0"/>
    </xf>
    <xf numFmtId="0" fontId="24" fillId="0" borderId="21" xfId="0" applyFont="1" applyBorder="1" applyAlignment="1" applyProtection="1">
      <alignment horizontal="center" shrinkToFit="1"/>
      <protection locked="0"/>
    </xf>
    <xf numFmtId="0" fontId="21" fillId="0" borderId="27" xfId="0" applyFont="1" applyBorder="1" applyAlignment="1" applyProtection="1">
      <alignment horizontal="center"/>
    </xf>
    <xf numFmtId="0" fontId="24" fillId="0" borderId="29" xfId="0" applyFont="1" applyBorder="1" applyAlignment="1" applyProtection="1">
      <alignment horizontal="left" vertical="center" shrinkToFit="1"/>
    </xf>
    <xf numFmtId="0" fontId="24" fillId="0" borderId="17" xfId="0" applyFont="1" applyBorder="1" applyAlignment="1" applyProtection="1">
      <alignment horizontal="left" vertical="center" shrinkToFit="1"/>
    </xf>
    <xf numFmtId="0" fontId="24" fillId="0" borderId="30" xfId="0" applyFont="1" applyBorder="1" applyAlignment="1" applyProtection="1">
      <alignment horizontal="left" vertical="center" shrinkToFit="1"/>
    </xf>
    <xf numFmtId="0" fontId="24" fillId="0" borderId="12" xfId="0" applyFont="1" applyBorder="1" applyAlignment="1" applyProtection="1">
      <alignment horizontal="center" vertical="center" shrinkToFit="1"/>
    </xf>
    <xf numFmtId="49" fontId="24" fillId="0" borderId="29" xfId="0" applyNumberFormat="1" applyFont="1" applyBorder="1" applyAlignment="1" applyProtection="1">
      <alignment horizontal="center" vertical="center" shrinkToFit="1"/>
    </xf>
    <xf numFmtId="49" fontId="24" fillId="0" borderId="19" xfId="0" applyNumberFormat="1" applyFont="1" applyBorder="1" applyAlignment="1" applyProtection="1">
      <alignment horizontal="center" vertical="center" shrinkToFit="1"/>
    </xf>
    <xf numFmtId="49" fontId="24" fillId="0" borderId="20" xfId="0" applyNumberFormat="1" applyFont="1" applyBorder="1" applyAlignment="1" applyProtection="1">
      <alignment horizontal="center" vertical="top"/>
    </xf>
    <xf numFmtId="49" fontId="24" fillId="0" borderId="27" xfId="0" applyNumberFormat="1" applyFont="1" applyBorder="1" applyAlignment="1" applyProtection="1">
      <alignment horizontal="center" vertical="top"/>
    </xf>
    <xf numFmtId="0" fontId="24" fillId="0" borderId="0" xfId="0" applyFont="1" applyBorder="1" applyAlignment="1" applyProtection="1">
      <alignment horizontal="center" shrinkToFit="1"/>
    </xf>
    <xf numFmtId="165" fontId="23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164" fontId="20" fillId="11" borderId="0" xfId="0" applyNumberFormat="1" applyFont="1" applyFill="1" applyBorder="1" applyAlignment="1" applyProtection="1">
      <alignment horizontal="center"/>
      <protection locked="0"/>
    </xf>
    <xf numFmtId="0" fontId="20" fillId="11" borderId="0" xfId="0" applyFont="1" applyFill="1" applyBorder="1" applyAlignment="1" applyProtection="1">
      <alignment horizontal="center"/>
      <protection locked="0"/>
    </xf>
    <xf numFmtId="164" fontId="19" fillId="0" borderId="0" xfId="0" applyNumberFormat="1" applyFont="1" applyBorder="1" applyAlignment="1" applyProtection="1">
      <alignment horizontal="right"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0" fontId="33" fillId="13" borderId="51" xfId="0" applyFont="1" applyFill="1" applyBorder="1" applyAlignment="1" applyProtection="1">
      <alignment horizontal="center" vertical="center"/>
      <protection locked="0"/>
    </xf>
    <xf numFmtId="0" fontId="28" fillId="12" borderId="47" xfId="0" applyFont="1" applyFill="1" applyBorder="1" applyAlignment="1" applyProtection="1">
      <alignment horizontal="center" vertical="center"/>
      <protection locked="0"/>
    </xf>
    <xf numFmtId="0" fontId="34" fillId="11" borderId="52" xfId="0" applyFont="1" applyFill="1" applyBorder="1" applyAlignment="1" applyProtection="1">
      <alignment horizontal="center"/>
      <protection locked="0"/>
    </xf>
    <xf numFmtId="0" fontId="35" fillId="3" borderId="53" xfId="0" applyFont="1" applyFill="1" applyBorder="1" applyAlignment="1" applyProtection="1">
      <alignment horizontal="center" vertical="center" shrinkToFit="1"/>
      <protection locked="0"/>
    </xf>
    <xf numFmtId="0" fontId="35" fillId="3" borderId="54" xfId="0" applyFont="1" applyFill="1" applyBorder="1" applyAlignment="1" applyProtection="1">
      <alignment horizontal="center" vertical="center" shrinkToFit="1"/>
      <protection locked="0"/>
    </xf>
  </cellXfs>
  <cellStyles count="1">
    <cellStyle name="Normal" xfId="0" builtinId="0"/>
  </cellStyles>
  <dxfs count="20">
    <dxf>
      <font>
        <condense val="0"/>
        <extend val="0"/>
        <color indexed="10"/>
      </font>
    </dxf>
    <dxf>
      <font>
        <color theme="0"/>
      </font>
    </dxf>
    <dxf>
      <fill>
        <patternFill patternType="lightTrellis">
          <fgColor theme="0"/>
          <bgColor theme="0" tint="-0.34998626667073579"/>
        </patternFill>
      </fill>
    </dxf>
    <dxf>
      <fill>
        <patternFill patternType="lightTrellis">
          <fgColor theme="0"/>
          <bgColor theme="0" tint="-0.34998626667073579"/>
        </patternFill>
      </fill>
    </dxf>
    <dxf>
      <fill>
        <patternFill patternType="lightTrellis">
          <fgColor theme="0"/>
          <bgColor theme="0" tint="-0.34998626667073579"/>
        </patternFill>
      </fill>
    </dxf>
    <dxf>
      <fill>
        <patternFill patternType="lightTrellis">
          <fgColor theme="0"/>
          <bgColor theme="0" tint="-0.34998626667073579"/>
        </patternFill>
      </fill>
    </dxf>
    <dxf>
      <font>
        <color theme="0"/>
      </font>
    </dxf>
    <dxf>
      <fill>
        <patternFill patternType="lightTrellis">
          <fgColor theme="0"/>
          <bgColor theme="0" tint="-0.34998626667073579"/>
        </patternFill>
      </fill>
    </dxf>
    <dxf>
      <fill>
        <patternFill patternType="lightTrellis">
          <fgColor theme="0"/>
          <bgColor theme="0" tint="-0.34998626667073579"/>
        </patternFill>
      </fill>
    </dxf>
    <dxf>
      <fill>
        <patternFill patternType="lightTrellis">
          <fgColor theme="0"/>
          <bgColor theme="0" tint="-0.34998626667073579"/>
        </patternFill>
      </fill>
    </dxf>
    <dxf>
      <fill>
        <patternFill patternType="lightTrellis">
          <fgColor theme="0"/>
          <bgColor theme="0" tint="-0.34998626667073579"/>
        </patternFill>
      </fill>
    </dxf>
    <dxf>
      <font>
        <color theme="0"/>
      </font>
    </dxf>
    <dxf>
      <fill>
        <patternFill patternType="lightTrellis">
          <fgColor theme="0"/>
          <bgColor theme="0" tint="-0.34998626667073579"/>
        </patternFill>
      </fill>
    </dxf>
    <dxf>
      <fill>
        <patternFill patternType="lightTrellis">
          <fgColor theme="0"/>
          <bgColor theme="0" tint="-0.34998626667073579"/>
        </patternFill>
      </fill>
    </dxf>
    <dxf>
      <fill>
        <patternFill patternType="lightTrellis">
          <fgColor theme="0"/>
          <bgColor theme="0" tint="-0.34998626667073579"/>
        </patternFill>
      </fill>
    </dxf>
    <dxf>
      <fill>
        <patternFill patternType="lightTrellis">
          <fgColor theme="0"/>
          <bgColor theme="0" tint="-0.34998626667073579"/>
        </patternFill>
      </fill>
    </dxf>
    <dxf>
      <fill>
        <patternFill patternType="lightTrellis">
          <fgColor theme="0"/>
          <bgColor theme="0" tint="-0.34998626667073579"/>
        </patternFill>
      </fill>
    </dxf>
    <dxf>
      <fill>
        <patternFill patternType="lightTrellis">
          <fgColor theme="0"/>
          <bgColor theme="0" tint="-0.34998626667073579"/>
        </patternFill>
      </fill>
    </dxf>
    <dxf>
      <fill>
        <patternFill patternType="lightTrellis">
          <fgColor theme="0"/>
          <bgColor theme="0" tint="-0.34998626667073579"/>
        </patternFill>
      </fill>
    </dxf>
    <dxf>
      <fill>
        <patternFill patternType="lightTrellis">
          <fgColor theme="0"/>
          <bgColor theme="0" tint="-0.3499862666707357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142875</xdr:colOff>
          <xdr:row>2</xdr:row>
          <xdr:rowOff>9525</xdr:rowOff>
        </xdr:from>
        <xdr:to>
          <xdr:col>6</xdr:col>
          <xdr:colOff>600075</xdr:colOff>
          <xdr:row>5</xdr:row>
          <xdr:rowOff>152400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AU" sz="10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Click to sort Skips names alphabetically</a:t>
              </a:r>
              <a:endParaRPr lang="en-AU" sz="600" b="1" i="0" u="none" strike="noStrike" baseline="0">
                <a:solidFill>
                  <a:srgbClr val="0000FF"/>
                </a:solidFill>
                <a:latin typeface="Arial"/>
                <a:cs typeface="Arial"/>
              </a:endParaRPr>
            </a:p>
            <a:p>
              <a:pPr algn="ctr" rtl="0">
                <a:defRPr sz="1000"/>
              </a:pPr>
              <a:endParaRPr lang="en-AU" sz="600" b="1" i="0" u="none" strike="noStrike" baseline="0">
                <a:solidFill>
                  <a:srgbClr val="0000FF"/>
                </a:solidFill>
                <a:latin typeface="Arial"/>
                <a:cs typeface="Arial"/>
              </a:endParaRP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13"/>
  </sheetPr>
  <dimension ref="A1:E62"/>
  <sheetViews>
    <sheetView workbookViewId="0">
      <selection activeCell="S14" sqref="S14"/>
    </sheetView>
  </sheetViews>
  <sheetFormatPr defaultRowHeight="12.75" x14ac:dyDescent="0.2"/>
  <cols>
    <col min="1" max="1" width="8.85546875" style="1" customWidth="1"/>
    <col min="2" max="4" width="18.42578125" hidden="1" customWidth="1"/>
    <col min="5" max="5" width="24" customWidth="1"/>
  </cols>
  <sheetData>
    <row r="1" spans="1:5" x14ac:dyDescent="0.2">
      <c r="A1" s="1" t="s">
        <v>13</v>
      </c>
      <c r="B1" t="s">
        <v>9</v>
      </c>
      <c r="C1" t="s">
        <v>10</v>
      </c>
      <c r="D1" t="s">
        <v>11</v>
      </c>
      <c r="E1" t="s">
        <v>68</v>
      </c>
    </row>
    <row r="2" spans="1:5" hidden="1" x14ac:dyDescent="0.2">
      <c r="B2" s="2"/>
      <c r="C2" s="2"/>
      <c r="D2" s="2"/>
      <c r="E2" s="3"/>
    </row>
    <row r="3" spans="1:5" x14ac:dyDescent="0.2">
      <c r="A3" s="4">
        <v>1</v>
      </c>
      <c r="B3" s="2"/>
      <c r="C3" s="2"/>
      <c r="D3" s="2"/>
      <c r="E3" s="26" t="s">
        <v>42</v>
      </c>
    </row>
    <row r="4" spans="1:5" x14ac:dyDescent="0.2">
      <c r="A4" s="4">
        <v>2</v>
      </c>
      <c r="B4" s="2"/>
      <c r="C4" s="2"/>
      <c r="D4" s="2"/>
      <c r="E4" s="3"/>
    </row>
    <row r="5" spans="1:5" x14ac:dyDescent="0.2">
      <c r="A5" s="4">
        <v>3</v>
      </c>
      <c r="B5" s="2"/>
      <c r="C5" s="2"/>
      <c r="D5" s="2"/>
      <c r="E5" s="3"/>
    </row>
    <row r="6" spans="1:5" x14ac:dyDescent="0.2">
      <c r="A6" s="4">
        <v>4</v>
      </c>
      <c r="B6" s="2"/>
      <c r="C6" s="2"/>
      <c r="D6" s="2"/>
      <c r="E6" s="3"/>
    </row>
    <row r="7" spans="1:5" x14ac:dyDescent="0.2">
      <c r="A7" s="4">
        <v>5</v>
      </c>
      <c r="B7" s="2"/>
      <c r="C7" s="2"/>
      <c r="D7" s="2"/>
      <c r="E7" s="3"/>
    </row>
    <row r="8" spans="1:5" x14ac:dyDescent="0.2">
      <c r="A8" s="4">
        <v>6</v>
      </c>
      <c r="B8" s="2"/>
      <c r="C8" s="2"/>
      <c r="D8" s="2"/>
      <c r="E8" s="3"/>
    </row>
    <row r="9" spans="1:5" x14ac:dyDescent="0.2">
      <c r="A9" s="4">
        <v>7</v>
      </c>
      <c r="B9" s="2"/>
      <c r="C9" s="2"/>
      <c r="D9" s="2"/>
      <c r="E9" s="3"/>
    </row>
    <row r="10" spans="1:5" x14ac:dyDescent="0.2">
      <c r="A10" s="4">
        <v>8</v>
      </c>
      <c r="B10" s="2"/>
      <c r="C10" s="2"/>
      <c r="D10" s="2"/>
      <c r="E10" s="3"/>
    </row>
    <row r="11" spans="1:5" x14ac:dyDescent="0.2">
      <c r="A11" s="4">
        <v>9</v>
      </c>
      <c r="B11" s="2"/>
      <c r="C11" s="2"/>
      <c r="D11" s="2"/>
      <c r="E11" s="3"/>
    </row>
    <row r="12" spans="1:5" x14ac:dyDescent="0.2">
      <c r="A12" s="4">
        <v>10</v>
      </c>
      <c r="B12" s="2"/>
      <c r="C12" s="2"/>
      <c r="D12" s="2"/>
      <c r="E12" s="3"/>
    </row>
    <row r="13" spans="1:5" x14ac:dyDescent="0.2">
      <c r="A13" s="4">
        <v>11</v>
      </c>
      <c r="B13" s="2"/>
      <c r="C13" s="2"/>
      <c r="D13" s="2"/>
      <c r="E13" s="3"/>
    </row>
    <row r="14" spans="1:5" x14ac:dyDescent="0.2">
      <c r="A14" s="4">
        <v>12</v>
      </c>
      <c r="B14" s="2"/>
      <c r="C14" s="2"/>
      <c r="D14" s="2"/>
      <c r="E14" s="3"/>
    </row>
    <row r="15" spans="1:5" x14ac:dyDescent="0.2">
      <c r="A15" s="4">
        <v>13</v>
      </c>
      <c r="B15" s="2"/>
      <c r="C15" s="2"/>
      <c r="D15" s="2"/>
      <c r="E15" s="3"/>
    </row>
    <row r="16" spans="1:5" x14ac:dyDescent="0.2">
      <c r="A16" s="4">
        <v>14</v>
      </c>
      <c r="B16" s="2"/>
      <c r="C16" s="2"/>
      <c r="D16" s="2"/>
      <c r="E16" s="3"/>
    </row>
    <row r="17" spans="1:5" x14ac:dyDescent="0.2">
      <c r="A17" s="4">
        <v>15</v>
      </c>
      <c r="B17" s="2"/>
      <c r="C17" s="2"/>
      <c r="D17" s="2"/>
      <c r="E17" s="3"/>
    </row>
    <row r="18" spans="1:5" x14ac:dyDescent="0.2">
      <c r="A18" s="4">
        <v>16</v>
      </c>
      <c r="B18" s="2"/>
      <c r="C18" s="2"/>
      <c r="D18" s="2"/>
      <c r="E18" s="3"/>
    </row>
    <row r="19" spans="1:5" x14ac:dyDescent="0.2">
      <c r="A19" s="4">
        <v>17</v>
      </c>
      <c r="B19" s="2"/>
      <c r="C19" s="2"/>
      <c r="D19" s="2"/>
      <c r="E19" s="3"/>
    </row>
    <row r="20" spans="1:5" x14ac:dyDescent="0.2">
      <c r="A20" s="4">
        <v>18</v>
      </c>
      <c r="B20" s="2"/>
      <c r="C20" s="2"/>
      <c r="D20" s="2"/>
      <c r="E20" s="3"/>
    </row>
    <row r="21" spans="1:5" x14ac:dyDescent="0.2">
      <c r="A21" s="4">
        <v>19</v>
      </c>
      <c r="B21" s="2"/>
      <c r="C21" s="2"/>
      <c r="D21" s="2"/>
      <c r="E21" s="3"/>
    </row>
    <row r="22" spans="1:5" x14ac:dyDescent="0.2">
      <c r="A22" s="4">
        <v>20</v>
      </c>
      <c r="B22" s="2"/>
      <c r="C22" s="2"/>
      <c r="D22" s="2"/>
      <c r="E22" s="3"/>
    </row>
    <row r="23" spans="1:5" x14ac:dyDescent="0.2">
      <c r="A23" s="4">
        <v>21</v>
      </c>
      <c r="B23" s="2"/>
      <c r="C23" s="2"/>
      <c r="D23" s="2"/>
      <c r="E23" s="3"/>
    </row>
    <row r="24" spans="1:5" x14ac:dyDescent="0.2">
      <c r="A24" s="4">
        <v>22</v>
      </c>
      <c r="B24" s="2"/>
      <c r="C24" s="2"/>
      <c r="D24" s="2"/>
      <c r="E24" s="3"/>
    </row>
    <row r="25" spans="1:5" x14ac:dyDescent="0.2">
      <c r="A25" s="4">
        <v>23</v>
      </c>
      <c r="B25" s="2"/>
      <c r="C25" s="2"/>
      <c r="D25" s="2"/>
      <c r="E25" s="3"/>
    </row>
    <row r="26" spans="1:5" x14ac:dyDescent="0.2">
      <c r="A26" s="4">
        <v>24</v>
      </c>
      <c r="B26" s="2"/>
      <c r="C26" s="2"/>
      <c r="D26" s="2"/>
      <c r="E26" s="3"/>
    </row>
    <row r="27" spans="1:5" x14ac:dyDescent="0.2">
      <c r="A27" s="4">
        <v>25</v>
      </c>
      <c r="B27" s="2"/>
      <c r="C27" s="2"/>
      <c r="D27" s="2"/>
      <c r="E27" s="3"/>
    </row>
    <row r="28" spans="1:5" x14ac:dyDescent="0.2">
      <c r="A28" s="4">
        <v>26</v>
      </c>
      <c r="B28" s="2"/>
      <c r="C28" s="2"/>
      <c r="D28" s="2"/>
      <c r="E28" s="3"/>
    </row>
    <row r="29" spans="1:5" x14ac:dyDescent="0.2">
      <c r="A29" s="4">
        <v>27</v>
      </c>
      <c r="B29" s="2"/>
      <c r="C29" s="2"/>
      <c r="D29" s="2"/>
      <c r="E29" s="3"/>
    </row>
    <row r="30" spans="1:5" x14ac:dyDescent="0.2">
      <c r="A30" s="4">
        <v>28</v>
      </c>
      <c r="B30" s="2"/>
      <c r="C30" s="2"/>
      <c r="D30" s="2"/>
      <c r="E30" s="3"/>
    </row>
    <row r="31" spans="1:5" x14ac:dyDescent="0.2">
      <c r="A31" s="4">
        <v>29</v>
      </c>
      <c r="B31" s="2"/>
      <c r="C31" s="2"/>
      <c r="D31" s="2"/>
      <c r="E31" s="3"/>
    </row>
    <row r="32" spans="1:5" x14ac:dyDescent="0.2">
      <c r="A32" s="4">
        <v>30</v>
      </c>
      <c r="B32" s="2"/>
      <c r="C32" s="2"/>
      <c r="D32" s="2"/>
      <c r="E32" s="3"/>
    </row>
    <row r="33" spans="1:5" x14ac:dyDescent="0.2">
      <c r="A33" s="4">
        <v>31</v>
      </c>
      <c r="B33" s="2"/>
      <c r="C33" s="2"/>
      <c r="D33" s="2"/>
      <c r="E33" s="3"/>
    </row>
    <row r="34" spans="1:5" x14ac:dyDescent="0.2">
      <c r="A34" s="4">
        <v>32</v>
      </c>
      <c r="B34" s="2"/>
      <c r="C34" s="2"/>
      <c r="D34" s="2"/>
      <c r="E34" s="3"/>
    </row>
    <row r="35" spans="1:5" x14ac:dyDescent="0.2">
      <c r="A35" s="4">
        <v>33</v>
      </c>
      <c r="B35" s="2"/>
      <c r="C35" s="2"/>
      <c r="D35" s="2"/>
      <c r="E35" s="3"/>
    </row>
    <row r="36" spans="1:5" x14ac:dyDescent="0.2">
      <c r="A36" s="4">
        <v>34</v>
      </c>
      <c r="B36" s="2"/>
      <c r="C36" s="2"/>
      <c r="D36" s="2"/>
      <c r="E36" s="3"/>
    </row>
    <row r="37" spans="1:5" x14ac:dyDescent="0.2">
      <c r="A37" s="4">
        <v>35</v>
      </c>
      <c r="B37" s="2"/>
      <c r="C37" s="2"/>
      <c r="D37" s="2"/>
      <c r="E37" s="3"/>
    </row>
    <row r="38" spans="1:5" x14ac:dyDescent="0.2">
      <c r="A38" s="4">
        <v>36</v>
      </c>
      <c r="B38" s="2"/>
      <c r="C38" s="2"/>
      <c r="D38" s="2"/>
      <c r="E38" s="3"/>
    </row>
    <row r="39" spans="1:5" x14ac:dyDescent="0.2">
      <c r="A39" s="4">
        <v>37</v>
      </c>
      <c r="B39" s="2"/>
      <c r="C39" s="2"/>
      <c r="D39" s="2"/>
      <c r="E39" s="3"/>
    </row>
    <row r="40" spans="1:5" x14ac:dyDescent="0.2">
      <c r="A40" s="4">
        <v>38</v>
      </c>
      <c r="B40" s="2"/>
      <c r="C40" s="2"/>
      <c r="D40" s="2"/>
      <c r="E40" s="3"/>
    </row>
    <row r="41" spans="1:5" x14ac:dyDescent="0.2">
      <c r="A41" s="4">
        <v>39</v>
      </c>
      <c r="B41" s="2"/>
      <c r="C41" s="2"/>
      <c r="D41" s="2"/>
      <c r="E41" s="3"/>
    </row>
    <row r="42" spans="1:5" x14ac:dyDescent="0.2">
      <c r="A42" s="4">
        <v>40</v>
      </c>
      <c r="B42" s="2"/>
      <c r="C42" s="2"/>
      <c r="D42" s="2"/>
      <c r="E42" s="3"/>
    </row>
    <row r="43" spans="1:5" x14ac:dyDescent="0.2">
      <c r="A43" s="4">
        <v>41</v>
      </c>
      <c r="B43" s="2"/>
      <c r="C43" s="2"/>
      <c r="D43" s="2"/>
      <c r="E43" s="3"/>
    </row>
    <row r="44" spans="1:5" x14ac:dyDescent="0.2">
      <c r="A44" s="4">
        <v>42</v>
      </c>
      <c r="B44" s="2"/>
      <c r="C44" s="2"/>
      <c r="D44" s="2"/>
      <c r="E44" s="3"/>
    </row>
    <row r="45" spans="1:5" x14ac:dyDescent="0.2">
      <c r="A45" s="4">
        <v>43</v>
      </c>
      <c r="B45" s="2"/>
      <c r="C45" s="2"/>
      <c r="D45" s="2"/>
      <c r="E45" s="3"/>
    </row>
    <row r="46" spans="1:5" x14ac:dyDescent="0.2">
      <c r="A46" s="4">
        <v>44</v>
      </c>
      <c r="B46" s="2"/>
      <c r="C46" s="2"/>
      <c r="D46" s="2"/>
      <c r="E46" s="3"/>
    </row>
    <row r="47" spans="1:5" x14ac:dyDescent="0.2">
      <c r="A47" s="4">
        <v>45</v>
      </c>
      <c r="B47" s="2"/>
      <c r="C47" s="2"/>
      <c r="D47" s="2"/>
      <c r="E47" s="3"/>
    </row>
    <row r="48" spans="1:5" x14ac:dyDescent="0.2">
      <c r="A48" s="4">
        <v>46</v>
      </c>
      <c r="B48" s="2"/>
      <c r="C48" s="2"/>
      <c r="D48" s="2"/>
      <c r="E48" s="3"/>
    </row>
    <row r="49" spans="1:5" x14ac:dyDescent="0.2">
      <c r="A49" s="4">
        <v>47</v>
      </c>
      <c r="B49" s="2"/>
      <c r="C49" s="2"/>
      <c r="D49" s="2"/>
      <c r="E49" s="3"/>
    </row>
    <row r="50" spans="1:5" x14ac:dyDescent="0.2">
      <c r="A50" s="4">
        <v>48</v>
      </c>
      <c r="B50" s="2"/>
      <c r="C50" s="2"/>
      <c r="D50" s="2"/>
      <c r="E50" s="3"/>
    </row>
    <row r="51" spans="1:5" x14ac:dyDescent="0.2">
      <c r="A51" s="4">
        <v>49</v>
      </c>
      <c r="B51" s="2"/>
      <c r="C51" s="2"/>
      <c r="D51" s="2"/>
      <c r="E51" s="3"/>
    </row>
    <row r="52" spans="1:5" x14ac:dyDescent="0.2">
      <c r="A52" s="4">
        <v>50</v>
      </c>
      <c r="B52" s="2"/>
      <c r="C52" s="2"/>
      <c r="D52" s="2"/>
      <c r="E52" s="3"/>
    </row>
    <row r="53" spans="1:5" x14ac:dyDescent="0.2">
      <c r="A53" s="4">
        <v>51</v>
      </c>
      <c r="B53" s="2"/>
      <c r="C53" s="2"/>
      <c r="D53" s="2"/>
      <c r="E53" s="3"/>
    </row>
    <row r="54" spans="1:5" x14ac:dyDescent="0.2">
      <c r="A54" s="4">
        <v>52</v>
      </c>
      <c r="B54" s="2"/>
      <c r="C54" s="2"/>
      <c r="D54" s="2"/>
      <c r="E54" s="3"/>
    </row>
    <row r="55" spans="1:5" x14ac:dyDescent="0.2">
      <c r="A55" s="4">
        <v>53</v>
      </c>
      <c r="B55" s="2"/>
      <c r="C55" s="2"/>
      <c r="D55" s="2"/>
      <c r="E55" s="3"/>
    </row>
    <row r="56" spans="1:5" x14ac:dyDescent="0.2">
      <c r="A56" s="4">
        <v>54</v>
      </c>
      <c r="B56" s="2"/>
      <c r="C56" s="2"/>
      <c r="D56" s="2"/>
      <c r="E56" s="3"/>
    </row>
    <row r="57" spans="1:5" x14ac:dyDescent="0.2">
      <c r="A57" s="4">
        <v>55</v>
      </c>
      <c r="B57" s="2"/>
      <c r="C57" s="2"/>
      <c r="D57" s="2"/>
      <c r="E57" s="3"/>
    </row>
    <row r="58" spans="1:5" x14ac:dyDescent="0.2">
      <c r="A58" s="4">
        <v>56</v>
      </c>
      <c r="B58" s="2"/>
      <c r="C58" s="2"/>
      <c r="D58" s="2"/>
      <c r="E58" s="3"/>
    </row>
    <row r="59" spans="1:5" x14ac:dyDescent="0.2">
      <c r="A59" s="4">
        <v>57</v>
      </c>
      <c r="B59" s="2"/>
      <c r="C59" s="2"/>
      <c r="D59" s="2"/>
      <c r="E59" s="3"/>
    </row>
    <row r="60" spans="1:5" x14ac:dyDescent="0.2">
      <c r="A60" s="4">
        <v>58</v>
      </c>
      <c r="B60" s="2"/>
      <c r="C60" s="2"/>
      <c r="D60" s="2"/>
      <c r="E60" s="3"/>
    </row>
    <row r="61" spans="1:5" x14ac:dyDescent="0.2">
      <c r="A61" s="4">
        <v>59</v>
      </c>
      <c r="B61" s="2"/>
      <c r="C61" s="2"/>
      <c r="D61" s="2"/>
      <c r="E61" s="3"/>
    </row>
    <row r="62" spans="1:5" x14ac:dyDescent="0.2">
      <c r="A62" s="4">
        <v>60</v>
      </c>
      <c r="B62" s="2"/>
      <c r="C62" s="2"/>
      <c r="D62" s="2"/>
      <c r="E62" s="3"/>
    </row>
  </sheetData>
  <sortState xmlns:xlrd2="http://schemas.microsoft.com/office/spreadsheetml/2017/richdata2" ref="A3:E49">
    <sortCondition ref="E3:E49"/>
  </sortState>
  <phoneticPr fontId="1" type="noConversion"/>
  <pageMargins left="0.75" right="0.75" top="1" bottom="1" header="0.5" footer="0.5"/>
  <pageSetup paperSize="9" orientation="portrait" horizontalDpi="4294967293" vertic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namesort">
                <anchor moveWithCells="1" sizeWithCells="1">
                  <from>
                    <xdr:col>5</xdr:col>
                    <xdr:colOff>142875</xdr:colOff>
                    <xdr:row>2</xdr:row>
                    <xdr:rowOff>9525</xdr:rowOff>
                  </from>
                  <to>
                    <xdr:col>6</xdr:col>
                    <xdr:colOff>600075</xdr:colOff>
                    <xdr:row>5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indexed="17"/>
    <pageSetUpPr fitToPage="1"/>
  </sheetPr>
  <dimension ref="B1:AC90"/>
  <sheetViews>
    <sheetView tabSelected="1" defaultGridColor="0" colorId="21" zoomScale="115" zoomScaleNormal="115" zoomScaleSheetLayoutView="100" workbookViewId="0">
      <pane ySplit="9" topLeftCell="A10" activePane="bottomLeft" state="frozen"/>
      <selection pane="bottomLeft" activeCell="F10" sqref="F10"/>
    </sheetView>
  </sheetViews>
  <sheetFormatPr defaultRowHeight="12.75" x14ac:dyDescent="0.2"/>
  <cols>
    <col min="1" max="1" width="23.140625" style="27" customWidth="1"/>
    <col min="2" max="2" width="7.28515625" style="27" customWidth="1"/>
    <col min="3" max="3" width="6.85546875" style="50" customWidth="1"/>
    <col min="4" max="4" width="21.7109375" style="50" customWidth="1"/>
    <col min="5" max="5" width="8" style="50" customWidth="1"/>
    <col min="6" max="7" width="4.28515625" style="50" customWidth="1"/>
    <col min="8" max="8" width="6" style="50" customWidth="1"/>
    <col min="9" max="9" width="5.140625" style="50" hidden="1" customWidth="1"/>
    <col min="10" max="11" width="5.140625" style="51" hidden="1" customWidth="1"/>
    <col min="12" max="12" width="8" style="51" customWidth="1"/>
    <col min="13" max="14" width="4.28515625" style="50" customWidth="1"/>
    <col min="15" max="15" width="6.140625" style="50" customWidth="1"/>
    <col min="16" max="16" width="5.140625" style="50" hidden="1" customWidth="1"/>
    <col min="17" max="17" width="4.28515625" style="50" hidden="1" customWidth="1"/>
    <col min="18" max="18" width="3.85546875" style="50" hidden="1" customWidth="1"/>
    <col min="19" max="19" width="8" style="50" customWidth="1"/>
    <col min="20" max="21" width="3.85546875" style="50" customWidth="1"/>
    <col min="22" max="22" width="6.140625" style="50" customWidth="1"/>
    <col min="23" max="25" width="5.140625" style="50" hidden="1" customWidth="1"/>
    <col min="26" max="26" width="6.7109375" style="50" customWidth="1"/>
    <col min="27" max="27" width="7.28515625" style="50" customWidth="1"/>
    <col min="28" max="28" width="5.140625" style="50" hidden="1" customWidth="1"/>
    <col min="29" max="29" width="6.28515625" style="50" customWidth="1"/>
    <col min="30" max="16384" width="9.140625" style="27"/>
  </cols>
  <sheetData>
    <row r="1" spans="2:29" ht="18" x14ac:dyDescent="0.25">
      <c r="C1" s="124" t="s">
        <v>8</v>
      </c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</row>
    <row r="2" spans="2:29" ht="18" x14ac:dyDescent="0.25">
      <c r="C2" s="124" t="s">
        <v>7</v>
      </c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</row>
    <row r="3" spans="2:29" ht="18" x14ac:dyDescent="0.25">
      <c r="C3" s="124" t="s">
        <v>63</v>
      </c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</row>
    <row r="4" spans="2:29" ht="18" x14ac:dyDescent="0.25">
      <c r="C4" s="124" t="s">
        <v>64</v>
      </c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</row>
    <row r="5" spans="2:29" ht="12" customHeight="1" thickBot="1" x14ac:dyDescent="0.25">
      <c r="B5" s="134"/>
      <c r="C5" s="134"/>
      <c r="F5" s="164"/>
      <c r="G5" s="164"/>
      <c r="H5" s="165"/>
    </row>
    <row r="6" spans="2:29" ht="21.6" customHeight="1" thickTop="1" x14ac:dyDescent="0.2">
      <c r="B6" s="52"/>
      <c r="D6" s="19"/>
      <c r="E6" s="131" t="s">
        <v>0</v>
      </c>
      <c r="F6" s="132"/>
      <c r="G6" s="132"/>
      <c r="H6" s="133"/>
      <c r="I6" s="53"/>
      <c r="J6" s="53"/>
      <c r="K6" s="53"/>
      <c r="L6" s="131" t="s">
        <v>1</v>
      </c>
      <c r="M6" s="132" t="s">
        <v>1</v>
      </c>
      <c r="N6" s="132"/>
      <c r="O6" s="133"/>
      <c r="P6" s="53"/>
      <c r="Q6" s="53"/>
      <c r="R6" s="53"/>
      <c r="S6" s="131" t="s">
        <v>2</v>
      </c>
      <c r="T6" s="132" t="s">
        <v>1</v>
      </c>
      <c r="U6" s="132"/>
      <c r="V6" s="133"/>
      <c r="W6" s="53"/>
      <c r="X6" s="53"/>
      <c r="Y6" s="53"/>
      <c r="Z6" s="125" t="s">
        <v>3</v>
      </c>
      <c r="AA6" s="126"/>
      <c r="AB6" s="126"/>
      <c r="AC6" s="127"/>
    </row>
    <row r="7" spans="2:29" ht="21.6" customHeight="1" x14ac:dyDescent="0.2">
      <c r="B7" s="52"/>
      <c r="D7" s="19"/>
      <c r="E7" s="135" t="s">
        <v>81</v>
      </c>
      <c r="F7" s="136"/>
      <c r="G7" s="136"/>
      <c r="H7" s="137"/>
      <c r="I7" s="53"/>
      <c r="J7" s="53"/>
      <c r="K7" s="53"/>
      <c r="L7" s="135" t="s">
        <v>83</v>
      </c>
      <c r="M7" s="136" t="s">
        <v>57</v>
      </c>
      <c r="N7" s="136"/>
      <c r="O7" s="137"/>
      <c r="P7" s="53"/>
      <c r="Q7" s="53"/>
      <c r="R7" s="53"/>
      <c r="S7" s="135" t="s">
        <v>85</v>
      </c>
      <c r="T7" s="136" t="s">
        <v>57</v>
      </c>
      <c r="U7" s="136"/>
      <c r="V7" s="137"/>
      <c r="W7" s="53"/>
      <c r="X7" s="53"/>
      <c r="Y7" s="53"/>
      <c r="Z7" s="128"/>
      <c r="AA7" s="129"/>
      <c r="AB7" s="129"/>
      <c r="AC7" s="130"/>
    </row>
    <row r="8" spans="2:29" ht="16.5" customHeight="1" thickBot="1" x14ac:dyDescent="0.25">
      <c r="B8" s="138" t="s">
        <v>77</v>
      </c>
      <c r="C8" s="138"/>
      <c r="D8" s="138"/>
      <c r="E8" s="135" t="s">
        <v>82</v>
      </c>
      <c r="F8" s="136"/>
      <c r="G8" s="136"/>
      <c r="H8" s="137"/>
      <c r="I8" s="54"/>
      <c r="J8" s="55"/>
      <c r="K8" s="55"/>
      <c r="L8" s="135" t="s">
        <v>84</v>
      </c>
      <c r="M8" s="136"/>
      <c r="N8" s="136"/>
      <c r="O8" s="137"/>
      <c r="P8" s="54"/>
      <c r="Q8" s="54"/>
      <c r="R8" s="54"/>
      <c r="S8" s="135" t="s">
        <v>86</v>
      </c>
      <c r="T8" s="136"/>
      <c r="U8" s="136"/>
      <c r="V8" s="137"/>
      <c r="W8" s="54"/>
      <c r="X8" s="54"/>
      <c r="Y8" s="54"/>
      <c r="Z8" s="128"/>
      <c r="AA8" s="129"/>
      <c r="AB8" s="129"/>
      <c r="AC8" s="130"/>
    </row>
    <row r="9" spans="2:29" ht="18.600000000000001" customHeight="1" thickTop="1" thickBot="1" x14ac:dyDescent="0.25">
      <c r="B9" s="56" t="s">
        <v>78</v>
      </c>
      <c r="C9" s="57" t="s">
        <v>67</v>
      </c>
      <c r="D9" s="58" t="s">
        <v>79</v>
      </c>
      <c r="E9" s="166" t="s">
        <v>80</v>
      </c>
      <c r="F9" s="59" t="s">
        <v>5</v>
      </c>
      <c r="G9" s="59" t="s">
        <v>6</v>
      </c>
      <c r="H9" s="60" t="s">
        <v>12</v>
      </c>
      <c r="I9" s="61"/>
      <c r="J9" s="62"/>
      <c r="K9" s="62"/>
      <c r="L9" s="166" t="s">
        <v>80</v>
      </c>
      <c r="M9" s="59" t="s">
        <v>5</v>
      </c>
      <c r="N9" s="59" t="s">
        <v>6</v>
      </c>
      <c r="O9" s="60" t="s">
        <v>12</v>
      </c>
      <c r="P9" s="61"/>
      <c r="Q9" s="61"/>
      <c r="R9" s="61"/>
      <c r="S9" s="166" t="s">
        <v>80</v>
      </c>
      <c r="T9" s="59" t="s">
        <v>5</v>
      </c>
      <c r="U9" s="59" t="s">
        <v>6</v>
      </c>
      <c r="V9" s="60" t="s">
        <v>12</v>
      </c>
      <c r="W9" s="61"/>
      <c r="X9" s="62"/>
      <c r="Y9" s="62"/>
      <c r="Z9" s="120" t="s">
        <v>12</v>
      </c>
      <c r="AA9" s="121" t="s">
        <v>4</v>
      </c>
      <c r="AB9" s="122"/>
      <c r="AC9" s="123" t="s">
        <v>43</v>
      </c>
    </row>
    <row r="10" spans="2:29" ht="16.5" customHeight="1" thickTop="1" x14ac:dyDescent="0.2">
      <c r="B10" s="139" t="s">
        <v>44</v>
      </c>
      <c r="C10" s="63" t="s">
        <v>6</v>
      </c>
      <c r="D10" s="7"/>
      <c r="E10" s="169"/>
      <c r="F10" s="67"/>
      <c r="G10" s="64"/>
      <c r="H10" s="65"/>
      <c r="I10" s="48">
        <f t="shared" ref="I10:I12" si="0">IF(F10+G10=0,0,IF(F10+G10&gt;0.1,F10-G10,0))</f>
        <v>0</v>
      </c>
      <c r="J10" s="49">
        <f t="shared" ref="J10:J12" si="1">IF(K10="W",1,IF(K10="D",0.5,0))</f>
        <v>0</v>
      </c>
      <c r="K10" s="49" t="str">
        <f t="shared" ref="K10:K12" si="2">IF(F10&gt;G10,"W",IF(F10&lt;G10,"L",IF(F10+G10=0,"",IF(F10=G10,"D",0))))</f>
        <v/>
      </c>
      <c r="L10" s="169"/>
      <c r="M10" s="67"/>
      <c r="N10" s="64"/>
      <c r="O10" s="66"/>
      <c r="P10" s="48">
        <f t="shared" ref="P10:P12" si="3">IF(M10+N10=0,0,IF(M10+N10&gt;0.1,M10-N10,0))</f>
        <v>0</v>
      </c>
      <c r="Q10" s="49">
        <f t="shared" ref="Q10:Q12" si="4">IF(R10="W",1,IF(R10="D",0.5,0))</f>
        <v>0</v>
      </c>
      <c r="R10" s="49" t="str">
        <f t="shared" ref="R10:R12" si="5">IF(M10&gt;N10,"W",IF(M10&lt;N10,"L",IF(M10+N10=0,"",IF(M10=N10,"D",0))))</f>
        <v/>
      </c>
      <c r="S10" s="169"/>
      <c r="T10" s="67"/>
      <c r="U10" s="64"/>
      <c r="V10" s="66"/>
      <c r="W10" s="94">
        <f t="shared" ref="W10:W12" si="6">IF(T10+U10=0,0,IF(T10+U10&gt;0.1,T10-U10,0))</f>
        <v>0</v>
      </c>
      <c r="X10" s="95">
        <f t="shared" ref="X10:X12" si="7">IF(Y10="W",1,IF(Y10="D",0.5,0))</f>
        <v>0</v>
      </c>
      <c r="Y10" s="95" t="str">
        <f t="shared" ref="Y10:Y12" si="8">IF(T10&gt;U10,"W",IF(T10&lt;U10,"L",IF(T10+U10=0,"",IF(T10=U10,"D",0))))</f>
        <v/>
      </c>
      <c r="Z10" s="96">
        <f>H10+O10+V10</f>
        <v>0</v>
      </c>
      <c r="AA10" s="97">
        <f>I10+P10+W10</f>
        <v>0</v>
      </c>
      <c r="AB10" s="98">
        <f>(Z10*1000)+AA10</f>
        <v>0</v>
      </c>
      <c r="AC10" s="99" t="str">
        <f>IF($AB$10:$AB$12=0,"",RANK(AB10,$AB$10:$AB$12))</f>
        <v/>
      </c>
    </row>
    <row r="11" spans="2:29" ht="16.5" customHeight="1" x14ac:dyDescent="0.2">
      <c r="B11" s="140"/>
      <c r="C11" s="68" t="s">
        <v>65</v>
      </c>
      <c r="D11" s="5"/>
      <c r="E11" s="170"/>
      <c r="F11" s="72"/>
      <c r="G11" s="69"/>
      <c r="H11" s="70"/>
      <c r="I11" s="48">
        <f t="shared" si="0"/>
        <v>0</v>
      </c>
      <c r="J11" s="49">
        <f t="shared" si="1"/>
        <v>0</v>
      </c>
      <c r="K11" s="49" t="str">
        <f t="shared" si="2"/>
        <v/>
      </c>
      <c r="L11" s="170"/>
      <c r="M11" s="72"/>
      <c r="N11" s="69"/>
      <c r="O11" s="71"/>
      <c r="P11" s="48">
        <f t="shared" si="3"/>
        <v>0</v>
      </c>
      <c r="Q11" s="49">
        <f t="shared" si="4"/>
        <v>0</v>
      </c>
      <c r="R11" s="49" t="str">
        <f t="shared" si="5"/>
        <v/>
      </c>
      <c r="S11" s="170"/>
      <c r="T11" s="72"/>
      <c r="U11" s="69"/>
      <c r="V11" s="71"/>
      <c r="W11" s="94">
        <f t="shared" si="6"/>
        <v>0</v>
      </c>
      <c r="X11" s="95">
        <f t="shared" si="7"/>
        <v>0</v>
      </c>
      <c r="Y11" s="95" t="str">
        <f t="shared" si="8"/>
        <v/>
      </c>
      <c r="Z11" s="96">
        <f t="shared" ref="Z11:Z12" si="9">H11+O11+V11</f>
        <v>0</v>
      </c>
      <c r="AA11" s="97">
        <f t="shared" ref="AA11:AA12" si="10">I11+P11+W11</f>
        <v>0</v>
      </c>
      <c r="AB11" s="100">
        <f t="shared" ref="AB11:AB12" si="11">(Z11*1000)+AA11</f>
        <v>0</v>
      </c>
      <c r="AC11" s="99" t="str">
        <f t="shared" ref="AC11:AC12" si="12">IF($AB$10:$AB$12=0,"",RANK(AB11,$AB$10:$AB$12))</f>
        <v/>
      </c>
    </row>
    <row r="12" spans="2:29" ht="16.5" customHeight="1" x14ac:dyDescent="0.2">
      <c r="B12" s="140"/>
      <c r="C12" s="73" t="s">
        <v>66</v>
      </c>
      <c r="D12" s="6"/>
      <c r="E12" s="170"/>
      <c r="F12" s="167"/>
      <c r="G12" s="74"/>
      <c r="H12" s="75"/>
      <c r="I12" s="48">
        <f t="shared" si="0"/>
        <v>0</v>
      </c>
      <c r="J12" s="49">
        <f t="shared" si="1"/>
        <v>0</v>
      </c>
      <c r="K12" s="49" t="str">
        <f t="shared" si="2"/>
        <v/>
      </c>
      <c r="L12" s="170"/>
      <c r="M12" s="78"/>
      <c r="N12" s="76"/>
      <c r="O12" s="77"/>
      <c r="P12" s="48">
        <f t="shared" si="3"/>
        <v>0</v>
      </c>
      <c r="Q12" s="93">
        <f t="shared" si="4"/>
        <v>0</v>
      </c>
      <c r="R12" s="93" t="str">
        <f t="shared" si="5"/>
        <v/>
      </c>
      <c r="S12" s="170"/>
      <c r="T12" s="78"/>
      <c r="U12" s="76"/>
      <c r="V12" s="77"/>
      <c r="W12" s="101">
        <f t="shared" si="6"/>
        <v>0</v>
      </c>
      <c r="X12" s="102">
        <f t="shared" si="7"/>
        <v>0</v>
      </c>
      <c r="Y12" s="102" t="str">
        <f t="shared" si="8"/>
        <v/>
      </c>
      <c r="Z12" s="103">
        <f t="shared" si="9"/>
        <v>0</v>
      </c>
      <c r="AA12" s="104">
        <f t="shared" si="10"/>
        <v>0</v>
      </c>
      <c r="AB12" s="105">
        <f t="shared" si="11"/>
        <v>0</v>
      </c>
      <c r="AC12" s="106" t="str">
        <f t="shared" si="12"/>
        <v/>
      </c>
    </row>
    <row r="13" spans="2:29" ht="3" customHeight="1" thickBot="1" x14ac:dyDescent="0.4">
      <c r="B13" s="79"/>
      <c r="C13" s="80"/>
      <c r="D13" s="81"/>
      <c r="E13" s="168"/>
      <c r="F13" s="82"/>
      <c r="G13" s="82"/>
      <c r="H13" s="82"/>
      <c r="I13" s="91"/>
      <c r="J13" s="92"/>
      <c r="K13" s="92"/>
      <c r="L13" s="168"/>
      <c r="M13" s="85"/>
      <c r="N13" s="85"/>
      <c r="O13" s="86"/>
      <c r="P13" s="91"/>
      <c r="Q13" s="91"/>
      <c r="R13" s="91"/>
      <c r="S13" s="168"/>
      <c r="T13" s="85"/>
      <c r="U13" s="85"/>
      <c r="V13" s="86"/>
      <c r="W13" s="91"/>
      <c r="X13" s="91"/>
      <c r="Y13" s="91"/>
      <c r="Z13" s="91"/>
      <c r="AA13" s="91"/>
      <c r="AB13" s="91"/>
      <c r="AC13" s="107"/>
    </row>
    <row r="14" spans="2:29" ht="16.5" customHeight="1" thickTop="1" x14ac:dyDescent="0.2">
      <c r="B14" s="139" t="s">
        <v>45</v>
      </c>
      <c r="C14" s="88" t="s">
        <v>6</v>
      </c>
      <c r="D14" s="25"/>
      <c r="E14" s="169"/>
      <c r="F14" s="67"/>
      <c r="G14" s="64"/>
      <c r="H14" s="65"/>
      <c r="I14" s="48">
        <f t="shared" ref="I14:I16" si="13">IF(F14+G14=0,0,IF(F14+G14&gt;0.1,F14-G14,0))</f>
        <v>0</v>
      </c>
      <c r="J14" s="49">
        <f t="shared" ref="J14:J16" si="14">IF(K14="W",1,IF(K14="D",0.5,0))</f>
        <v>0</v>
      </c>
      <c r="K14" s="49" t="str">
        <f t="shared" ref="K14:K16" si="15">IF(F14&gt;G14,"W",IF(F14&lt;G14,"L",IF(F14+G14=0,"",IF(F14=G14,"D",0))))</f>
        <v/>
      </c>
      <c r="L14" s="169"/>
      <c r="M14" s="67"/>
      <c r="N14" s="64"/>
      <c r="O14" s="66"/>
      <c r="P14" s="48">
        <f t="shared" ref="P14:P16" si="16">IF(M14+N14=0,0,IF(M14+N14&gt;0.1,M14-N14,0))</f>
        <v>0</v>
      </c>
      <c r="Q14" s="49">
        <f t="shared" ref="Q14:Q16" si="17">IF(R14="W",1,IF(R14="D",0.5,0))</f>
        <v>0</v>
      </c>
      <c r="R14" s="49" t="str">
        <f t="shared" ref="R14:R16" si="18">IF(M14&gt;N14,"W",IF(M14&lt;N14,"L",IF(M14+N14=0,"",IF(M14=N14,"D",0))))</f>
        <v/>
      </c>
      <c r="S14" s="169"/>
      <c r="T14" s="67"/>
      <c r="U14" s="64"/>
      <c r="V14" s="66"/>
      <c r="W14" s="94">
        <f t="shared" ref="W14:W16" si="19">IF(T14+U14=0,0,IF(T14+U14&gt;0.1,T14-U14,0))</f>
        <v>0</v>
      </c>
      <c r="X14" s="95">
        <f t="shared" ref="X14:X16" si="20">IF(Y14="W",1,IF(Y14="D",0.5,0))</f>
        <v>0</v>
      </c>
      <c r="Y14" s="95" t="str">
        <f t="shared" ref="Y14:Y16" si="21">IF(T14&gt;U14,"W",IF(T14&lt;U14,"L",IF(T14+U14=0,"",IF(T14=U14,"D",0))))</f>
        <v/>
      </c>
      <c r="Z14" s="108">
        <f>H14+O14+V14</f>
        <v>0</v>
      </c>
      <c r="AA14" s="109">
        <f>I14+P14+W14</f>
        <v>0</v>
      </c>
      <c r="AB14" s="110">
        <f>(Z14*1000)+AA14</f>
        <v>0</v>
      </c>
      <c r="AC14" s="111" t="str">
        <f>IF($AB$14:$AB$16=0,"",RANK(AB14,$AB$14:$AB$16))</f>
        <v/>
      </c>
    </row>
    <row r="15" spans="2:29" ht="16.5" customHeight="1" x14ac:dyDescent="0.2">
      <c r="B15" s="140"/>
      <c r="C15" s="68" t="s">
        <v>65</v>
      </c>
      <c r="D15" s="5"/>
      <c r="E15" s="170"/>
      <c r="F15" s="72"/>
      <c r="G15" s="69"/>
      <c r="H15" s="70"/>
      <c r="I15" s="48">
        <f t="shared" si="13"/>
        <v>0</v>
      </c>
      <c r="J15" s="49">
        <f t="shared" si="14"/>
        <v>0</v>
      </c>
      <c r="K15" s="49" t="str">
        <f t="shared" si="15"/>
        <v/>
      </c>
      <c r="L15" s="170"/>
      <c r="M15" s="72"/>
      <c r="N15" s="69"/>
      <c r="O15" s="71"/>
      <c r="P15" s="48">
        <f t="shared" si="16"/>
        <v>0</v>
      </c>
      <c r="Q15" s="49">
        <f t="shared" si="17"/>
        <v>0</v>
      </c>
      <c r="R15" s="49" t="str">
        <f t="shared" si="18"/>
        <v/>
      </c>
      <c r="S15" s="170"/>
      <c r="T15" s="72"/>
      <c r="U15" s="69"/>
      <c r="V15" s="71"/>
      <c r="W15" s="94">
        <f t="shared" si="19"/>
        <v>0</v>
      </c>
      <c r="X15" s="95">
        <f t="shared" si="20"/>
        <v>0</v>
      </c>
      <c r="Y15" s="95" t="str">
        <f t="shared" si="21"/>
        <v/>
      </c>
      <c r="Z15" s="112">
        <f t="shared" ref="Z15:Z16" si="22">H15+O15+V15</f>
        <v>0</v>
      </c>
      <c r="AA15" s="113">
        <f>I15+P15+W15</f>
        <v>0</v>
      </c>
      <c r="AB15" s="114">
        <f t="shared" ref="AB15:AB16" si="23">(Z15*1000)+AA15</f>
        <v>0</v>
      </c>
      <c r="AC15" s="115" t="str">
        <f t="shared" ref="AC15:AC16" si="24">IF($AB$14:$AB$16=0,"",RANK(AB15,$AB$14:$AB$16))</f>
        <v/>
      </c>
    </row>
    <row r="16" spans="2:29" ht="16.5" customHeight="1" x14ac:dyDescent="0.2">
      <c r="B16" s="140"/>
      <c r="C16" s="73" t="s">
        <v>66</v>
      </c>
      <c r="D16" s="6"/>
      <c r="E16" s="170"/>
      <c r="F16" s="167"/>
      <c r="G16" s="74"/>
      <c r="H16" s="75"/>
      <c r="I16" s="48">
        <f t="shared" si="13"/>
        <v>0</v>
      </c>
      <c r="J16" s="49">
        <f t="shared" si="14"/>
        <v>0</v>
      </c>
      <c r="K16" s="49" t="str">
        <f t="shared" si="15"/>
        <v/>
      </c>
      <c r="L16" s="170"/>
      <c r="M16" s="78"/>
      <c r="N16" s="76"/>
      <c r="O16" s="77"/>
      <c r="P16" s="48">
        <f t="shared" si="16"/>
        <v>0</v>
      </c>
      <c r="Q16" s="93">
        <f t="shared" si="17"/>
        <v>0</v>
      </c>
      <c r="R16" s="93" t="str">
        <f t="shared" si="18"/>
        <v/>
      </c>
      <c r="S16" s="170"/>
      <c r="T16" s="78"/>
      <c r="U16" s="76"/>
      <c r="V16" s="77"/>
      <c r="W16" s="101">
        <f t="shared" si="19"/>
        <v>0</v>
      </c>
      <c r="X16" s="102">
        <f t="shared" si="20"/>
        <v>0</v>
      </c>
      <c r="Y16" s="102" t="str">
        <f t="shared" si="21"/>
        <v/>
      </c>
      <c r="Z16" s="116">
        <f t="shared" si="22"/>
        <v>0</v>
      </c>
      <c r="AA16" s="117">
        <f t="shared" ref="AA16" si="25">I16+P16+W16</f>
        <v>0</v>
      </c>
      <c r="AB16" s="118">
        <f t="shared" si="23"/>
        <v>0</v>
      </c>
      <c r="AC16" s="119" t="str">
        <f t="shared" si="24"/>
        <v/>
      </c>
    </row>
    <row r="17" spans="2:29" ht="3" customHeight="1" thickBot="1" x14ac:dyDescent="0.4">
      <c r="B17" s="79"/>
      <c r="C17" s="80"/>
      <c r="D17" s="81"/>
      <c r="E17" s="168"/>
      <c r="F17" s="82"/>
      <c r="G17" s="82"/>
      <c r="H17" s="82"/>
      <c r="I17" s="91"/>
      <c r="J17" s="92"/>
      <c r="K17" s="92"/>
      <c r="L17" s="168"/>
      <c r="M17" s="85"/>
      <c r="N17" s="85"/>
      <c r="O17" s="86"/>
      <c r="P17" s="91"/>
      <c r="Q17" s="91"/>
      <c r="R17" s="91"/>
      <c r="S17" s="168"/>
      <c r="T17" s="85"/>
      <c r="U17" s="85"/>
      <c r="V17" s="86"/>
      <c r="W17" s="91"/>
      <c r="X17" s="91"/>
      <c r="Y17" s="91"/>
      <c r="Z17" s="91"/>
      <c r="AA17" s="91"/>
      <c r="AB17" s="91"/>
      <c r="AC17" s="107"/>
    </row>
    <row r="18" spans="2:29" ht="17.25" customHeight="1" thickTop="1" x14ac:dyDescent="0.2">
      <c r="B18" s="139" t="s">
        <v>46</v>
      </c>
      <c r="C18" s="88" t="s">
        <v>6</v>
      </c>
      <c r="D18" s="25"/>
      <c r="E18" s="169"/>
      <c r="F18" s="67"/>
      <c r="G18" s="64"/>
      <c r="H18" s="65"/>
      <c r="I18" s="48">
        <f t="shared" ref="I18:I20" si="26">IF(F18+G18=0,0,IF(F18+G18&gt;0.1,F18-G18,0))</f>
        <v>0</v>
      </c>
      <c r="J18" s="49">
        <f t="shared" ref="J18:J20" si="27">IF(K18="W",1,IF(K18="D",0.5,0))</f>
        <v>0</v>
      </c>
      <c r="K18" s="49" t="str">
        <f t="shared" ref="K18:K20" si="28">IF(F18&gt;G18,"W",IF(F18&lt;G18,"L",IF(F18+G18=0,"",IF(F18=G18,"D",0))))</f>
        <v/>
      </c>
      <c r="L18" s="169"/>
      <c r="M18" s="67"/>
      <c r="N18" s="64"/>
      <c r="O18" s="66"/>
      <c r="P18" s="48">
        <f t="shared" ref="P18:P20" si="29">IF(M18+N18=0,0,IF(M18+N18&gt;0.1,M18-N18,0))</f>
        <v>0</v>
      </c>
      <c r="Q18" s="49">
        <f t="shared" ref="Q18:Q20" si="30">IF(R18="W",1,IF(R18="D",0.5,0))</f>
        <v>0</v>
      </c>
      <c r="R18" s="49" t="str">
        <f t="shared" ref="R18:R20" si="31">IF(M18&gt;N18,"W",IF(M18&lt;N18,"L",IF(M18+N18=0,"",IF(M18=N18,"D",0))))</f>
        <v/>
      </c>
      <c r="S18" s="169"/>
      <c r="T18" s="67"/>
      <c r="U18" s="64"/>
      <c r="V18" s="66"/>
      <c r="W18" s="94">
        <f t="shared" ref="W18:W20" si="32">IF(T18+U18=0,0,IF(T18+U18&gt;0.1,T18-U18,0))</f>
        <v>0</v>
      </c>
      <c r="X18" s="95">
        <f t="shared" ref="X18:X20" si="33">IF(Y18="W",1,IF(Y18="D",0.5,0))</f>
        <v>0</v>
      </c>
      <c r="Y18" s="95" t="str">
        <f t="shared" ref="Y18:Y20" si="34">IF(T18&gt;U18,"W",IF(T18&lt;U18,"L",IF(T18+U18=0,"",IF(T18=U18,"D",0))))</f>
        <v/>
      </c>
      <c r="Z18" s="108">
        <f>H18+O18+V18</f>
        <v>0</v>
      </c>
      <c r="AA18" s="109">
        <f>I18+P18+W18</f>
        <v>0</v>
      </c>
      <c r="AB18" s="110">
        <f>(Z18*1000)+AA18</f>
        <v>0</v>
      </c>
      <c r="AC18" s="111" t="str">
        <f>IF($AB$18:$AB$20=0,"",RANK(AB18,$AB$18:$AB$20))</f>
        <v/>
      </c>
    </row>
    <row r="19" spans="2:29" ht="17.25" customHeight="1" x14ac:dyDescent="0.2">
      <c r="B19" s="140"/>
      <c r="C19" s="68" t="s">
        <v>65</v>
      </c>
      <c r="D19" s="5"/>
      <c r="E19" s="170"/>
      <c r="F19" s="72"/>
      <c r="G19" s="69"/>
      <c r="H19" s="70"/>
      <c r="I19" s="48">
        <f t="shared" si="26"/>
        <v>0</v>
      </c>
      <c r="J19" s="49">
        <f t="shared" si="27"/>
        <v>0</v>
      </c>
      <c r="K19" s="49" t="str">
        <f t="shared" si="28"/>
        <v/>
      </c>
      <c r="L19" s="170"/>
      <c r="M19" s="72"/>
      <c r="N19" s="69"/>
      <c r="O19" s="71"/>
      <c r="P19" s="48">
        <f t="shared" si="29"/>
        <v>0</v>
      </c>
      <c r="Q19" s="49">
        <f t="shared" si="30"/>
        <v>0</v>
      </c>
      <c r="R19" s="49" t="str">
        <f t="shared" si="31"/>
        <v/>
      </c>
      <c r="S19" s="170"/>
      <c r="T19" s="72"/>
      <c r="U19" s="69"/>
      <c r="V19" s="71"/>
      <c r="W19" s="94">
        <f t="shared" si="32"/>
        <v>0</v>
      </c>
      <c r="X19" s="95">
        <f t="shared" si="33"/>
        <v>0</v>
      </c>
      <c r="Y19" s="95" t="str">
        <f t="shared" si="34"/>
        <v/>
      </c>
      <c r="Z19" s="112">
        <f t="shared" ref="Z19:Z20" si="35">H19+O19+V19</f>
        <v>0</v>
      </c>
      <c r="AA19" s="113">
        <f t="shared" ref="AA19:AA20" si="36">I19+P19+W19</f>
        <v>0</v>
      </c>
      <c r="AB19" s="114">
        <f t="shared" ref="AB19:AB20" si="37">(Z19*1000)+AA19</f>
        <v>0</v>
      </c>
      <c r="AC19" s="115" t="str">
        <f t="shared" ref="AC19:AC20" si="38">IF($AB$18:$AB$20=0,"",RANK(AB19,$AB$18:$AB$20))</f>
        <v/>
      </c>
    </row>
    <row r="20" spans="2:29" ht="17.25" customHeight="1" x14ac:dyDescent="0.2">
      <c r="B20" s="140"/>
      <c r="C20" s="73" t="s">
        <v>66</v>
      </c>
      <c r="D20" s="6"/>
      <c r="E20" s="170"/>
      <c r="F20" s="167"/>
      <c r="G20" s="74"/>
      <c r="H20" s="75"/>
      <c r="I20" s="48">
        <f t="shared" si="26"/>
        <v>0</v>
      </c>
      <c r="J20" s="49">
        <f t="shared" si="27"/>
        <v>0</v>
      </c>
      <c r="K20" s="49" t="str">
        <f t="shared" si="28"/>
        <v/>
      </c>
      <c r="L20" s="170"/>
      <c r="M20" s="78"/>
      <c r="N20" s="76"/>
      <c r="O20" s="77"/>
      <c r="P20" s="48">
        <f t="shared" si="29"/>
        <v>0</v>
      </c>
      <c r="Q20" s="93">
        <f t="shared" si="30"/>
        <v>0</v>
      </c>
      <c r="R20" s="93" t="str">
        <f t="shared" si="31"/>
        <v/>
      </c>
      <c r="S20" s="170"/>
      <c r="T20" s="78"/>
      <c r="U20" s="76"/>
      <c r="V20" s="77"/>
      <c r="W20" s="101">
        <f t="shared" si="32"/>
        <v>0</v>
      </c>
      <c r="X20" s="102">
        <f t="shared" si="33"/>
        <v>0</v>
      </c>
      <c r="Y20" s="102" t="str">
        <f t="shared" si="34"/>
        <v/>
      </c>
      <c r="Z20" s="116">
        <f t="shared" si="35"/>
        <v>0</v>
      </c>
      <c r="AA20" s="117">
        <f t="shared" si="36"/>
        <v>0</v>
      </c>
      <c r="AB20" s="118">
        <f t="shared" si="37"/>
        <v>0</v>
      </c>
      <c r="AC20" s="119" t="str">
        <f t="shared" si="38"/>
        <v/>
      </c>
    </row>
    <row r="21" spans="2:29" ht="3" customHeight="1" thickBot="1" x14ac:dyDescent="0.4">
      <c r="B21" s="79"/>
      <c r="C21" s="80"/>
      <c r="D21" s="81"/>
      <c r="E21" s="168"/>
      <c r="F21" s="82"/>
      <c r="G21" s="82"/>
      <c r="H21" s="82"/>
      <c r="I21" s="91"/>
      <c r="J21" s="92"/>
      <c r="K21" s="92"/>
      <c r="L21" s="168"/>
      <c r="M21" s="85"/>
      <c r="N21" s="85"/>
      <c r="O21" s="86"/>
      <c r="P21" s="91"/>
      <c r="Q21" s="91"/>
      <c r="R21" s="91"/>
      <c r="S21" s="168"/>
      <c r="T21" s="85"/>
      <c r="U21" s="85"/>
      <c r="V21" s="86"/>
      <c r="W21" s="91"/>
      <c r="X21" s="91"/>
      <c r="Y21" s="91"/>
      <c r="Z21" s="91"/>
      <c r="AA21" s="91"/>
      <c r="AB21" s="91"/>
      <c r="AC21" s="107"/>
    </row>
    <row r="22" spans="2:29" ht="16.5" customHeight="1" thickTop="1" x14ac:dyDescent="0.2">
      <c r="B22" s="139" t="s">
        <v>47</v>
      </c>
      <c r="C22" s="88" t="s">
        <v>6</v>
      </c>
      <c r="D22" s="25"/>
      <c r="E22" s="169"/>
      <c r="F22" s="67"/>
      <c r="G22" s="64"/>
      <c r="H22" s="65"/>
      <c r="I22" s="48">
        <f t="shared" ref="I22:I24" si="39">IF(F22+G22=0,0,IF(F22+G22&gt;0.1,F22-G22,0))</f>
        <v>0</v>
      </c>
      <c r="J22" s="49">
        <f t="shared" ref="J22:J24" si="40">IF(K22="W",1,IF(K22="D",0.5,0))</f>
        <v>0</v>
      </c>
      <c r="K22" s="49" t="str">
        <f t="shared" ref="K22:K24" si="41">IF(F22&gt;G22,"W",IF(F22&lt;G22,"L",IF(F22+G22=0,"",IF(F22=G22,"D",0))))</f>
        <v/>
      </c>
      <c r="L22" s="169"/>
      <c r="M22" s="67"/>
      <c r="N22" s="64"/>
      <c r="O22" s="66"/>
      <c r="P22" s="48">
        <f t="shared" ref="P22:P24" si="42">IF(M22+N22=0,0,IF(M22+N22&gt;0.1,M22-N22,0))</f>
        <v>0</v>
      </c>
      <c r="Q22" s="49">
        <f t="shared" ref="Q22:Q24" si="43">IF(R22="W",1,IF(R22="D",0.5,0))</f>
        <v>0</v>
      </c>
      <c r="R22" s="49" t="str">
        <f t="shared" ref="R22:R24" si="44">IF(M22&gt;N22,"W",IF(M22&lt;N22,"L",IF(M22+N22=0,"",IF(M22=N22,"D",0))))</f>
        <v/>
      </c>
      <c r="S22" s="169"/>
      <c r="T22" s="67"/>
      <c r="U22" s="64"/>
      <c r="V22" s="66"/>
      <c r="W22" s="94">
        <f t="shared" ref="W22:W24" si="45">IF(T22+U22=0,0,IF(T22+U22&gt;0.1,T22-U22,0))</f>
        <v>0</v>
      </c>
      <c r="X22" s="95">
        <f t="shared" ref="X22:X24" si="46">IF(Y22="W",1,IF(Y22="D",0.5,0))</f>
        <v>0</v>
      </c>
      <c r="Y22" s="95" t="str">
        <f t="shared" ref="Y22:Y24" si="47">IF(T22&gt;U22,"W",IF(T22&lt;U22,"L",IF(T22+U22=0,"",IF(T22=U22,"D",0))))</f>
        <v/>
      </c>
      <c r="Z22" s="108">
        <f>H22+O22+V22</f>
        <v>0</v>
      </c>
      <c r="AA22" s="109">
        <f>I22+P22+W22</f>
        <v>0</v>
      </c>
      <c r="AB22" s="110">
        <f>(Z22*1000)+AA22</f>
        <v>0</v>
      </c>
      <c r="AC22" s="111" t="str">
        <f>IF($AB$22:$AB$24=0,"",RANK(AB22,$AB$22:$AB$24))</f>
        <v/>
      </c>
    </row>
    <row r="23" spans="2:29" ht="16.5" customHeight="1" x14ac:dyDescent="0.2">
      <c r="B23" s="140"/>
      <c r="C23" s="68" t="s">
        <v>65</v>
      </c>
      <c r="D23" s="5"/>
      <c r="E23" s="170"/>
      <c r="F23" s="72"/>
      <c r="G23" s="69"/>
      <c r="H23" s="70"/>
      <c r="I23" s="48">
        <f t="shared" si="39"/>
        <v>0</v>
      </c>
      <c r="J23" s="49">
        <f t="shared" si="40"/>
        <v>0</v>
      </c>
      <c r="K23" s="49" t="str">
        <f t="shared" si="41"/>
        <v/>
      </c>
      <c r="L23" s="170"/>
      <c r="M23" s="72"/>
      <c r="N23" s="69"/>
      <c r="O23" s="71"/>
      <c r="P23" s="48">
        <f t="shared" si="42"/>
        <v>0</v>
      </c>
      <c r="Q23" s="49">
        <f t="shared" si="43"/>
        <v>0</v>
      </c>
      <c r="R23" s="49" t="str">
        <f t="shared" si="44"/>
        <v/>
      </c>
      <c r="S23" s="170"/>
      <c r="T23" s="72"/>
      <c r="U23" s="69"/>
      <c r="V23" s="71"/>
      <c r="W23" s="94">
        <f t="shared" si="45"/>
        <v>0</v>
      </c>
      <c r="X23" s="95">
        <f t="shared" si="46"/>
        <v>0</v>
      </c>
      <c r="Y23" s="95" t="str">
        <f t="shared" si="47"/>
        <v/>
      </c>
      <c r="Z23" s="112">
        <f t="shared" ref="Z23:Z24" si="48">H23+O23+V23</f>
        <v>0</v>
      </c>
      <c r="AA23" s="113">
        <f t="shared" ref="AA23:AA24" si="49">I23+P23+W23</f>
        <v>0</v>
      </c>
      <c r="AB23" s="114">
        <f t="shared" ref="AB23:AB24" si="50">(Z23*1000)+AA23</f>
        <v>0</v>
      </c>
      <c r="AC23" s="115" t="str">
        <f t="shared" ref="AC23:AC24" si="51">IF($AB$22:$AB$24=0,"",RANK(AB23,$AB$22:$AB$24))</f>
        <v/>
      </c>
    </row>
    <row r="24" spans="2:29" ht="16.5" customHeight="1" x14ac:dyDescent="0.2">
      <c r="B24" s="140"/>
      <c r="C24" s="73" t="s">
        <v>66</v>
      </c>
      <c r="D24" s="6"/>
      <c r="E24" s="170"/>
      <c r="F24" s="167"/>
      <c r="G24" s="74"/>
      <c r="H24" s="75"/>
      <c r="I24" s="48">
        <f t="shared" si="39"/>
        <v>0</v>
      </c>
      <c r="J24" s="49">
        <f t="shared" si="40"/>
        <v>0</v>
      </c>
      <c r="K24" s="49" t="str">
        <f t="shared" si="41"/>
        <v/>
      </c>
      <c r="L24" s="170"/>
      <c r="M24" s="78"/>
      <c r="N24" s="76"/>
      <c r="O24" s="77"/>
      <c r="P24" s="48">
        <f t="shared" si="42"/>
        <v>0</v>
      </c>
      <c r="Q24" s="93">
        <f t="shared" si="43"/>
        <v>0</v>
      </c>
      <c r="R24" s="93" t="str">
        <f t="shared" si="44"/>
        <v/>
      </c>
      <c r="S24" s="170"/>
      <c r="T24" s="78"/>
      <c r="U24" s="76"/>
      <c r="V24" s="77"/>
      <c r="W24" s="101">
        <f t="shared" si="45"/>
        <v>0</v>
      </c>
      <c r="X24" s="102">
        <f t="shared" si="46"/>
        <v>0</v>
      </c>
      <c r="Y24" s="102" t="str">
        <f t="shared" si="47"/>
        <v/>
      </c>
      <c r="Z24" s="116">
        <f t="shared" si="48"/>
        <v>0</v>
      </c>
      <c r="AA24" s="117">
        <f t="shared" si="49"/>
        <v>0</v>
      </c>
      <c r="AB24" s="118">
        <f t="shared" si="50"/>
        <v>0</v>
      </c>
      <c r="AC24" s="119" t="str">
        <f t="shared" si="51"/>
        <v/>
      </c>
    </row>
    <row r="25" spans="2:29" ht="3" customHeight="1" thickBot="1" x14ac:dyDescent="0.4">
      <c r="B25" s="79"/>
      <c r="C25" s="80"/>
      <c r="D25" s="81"/>
      <c r="E25" s="168"/>
      <c r="F25" s="82"/>
      <c r="G25" s="82"/>
      <c r="H25" s="82"/>
      <c r="I25" s="91"/>
      <c r="J25" s="92"/>
      <c r="K25" s="92"/>
      <c r="L25" s="168"/>
      <c r="M25" s="85"/>
      <c r="N25" s="85"/>
      <c r="O25" s="86"/>
      <c r="P25" s="91"/>
      <c r="Q25" s="91"/>
      <c r="R25" s="91"/>
      <c r="S25" s="168"/>
      <c r="T25" s="85"/>
      <c r="U25" s="85"/>
      <c r="V25" s="86"/>
      <c r="W25" s="91"/>
      <c r="X25" s="91"/>
      <c r="Y25" s="91"/>
      <c r="Z25" s="91"/>
      <c r="AA25" s="91"/>
      <c r="AB25" s="91"/>
      <c r="AC25" s="107"/>
    </row>
    <row r="26" spans="2:29" ht="16.5" customHeight="1" thickTop="1" x14ac:dyDescent="0.2">
      <c r="B26" s="139" t="s">
        <v>48</v>
      </c>
      <c r="C26" s="88" t="s">
        <v>6</v>
      </c>
      <c r="D26" s="25"/>
      <c r="E26" s="169"/>
      <c r="F26" s="67"/>
      <c r="G26" s="64"/>
      <c r="H26" s="65"/>
      <c r="I26" s="48">
        <f t="shared" ref="I26:I28" si="52">IF(F26+G26=0,0,IF(F26+G26&gt;0.1,F26-G26,0))</f>
        <v>0</v>
      </c>
      <c r="J26" s="49">
        <f t="shared" ref="J26:J28" si="53">IF(K26="W",1,IF(K26="D",0.5,0))</f>
        <v>0</v>
      </c>
      <c r="K26" s="49" t="str">
        <f t="shared" ref="K26:K28" si="54">IF(F26&gt;G26,"W",IF(F26&lt;G26,"L",IF(F26+G26=0,"",IF(F26=G26,"D",0))))</f>
        <v/>
      </c>
      <c r="L26" s="169"/>
      <c r="M26" s="67"/>
      <c r="N26" s="64"/>
      <c r="O26" s="66"/>
      <c r="P26" s="48">
        <f t="shared" ref="P26:P28" si="55">IF(M26+N26=0,0,IF(M26+N26&gt;0.1,M26-N26,0))</f>
        <v>0</v>
      </c>
      <c r="Q26" s="49">
        <f t="shared" ref="Q26:Q28" si="56">IF(R26="W",1,IF(R26="D",0.5,0))</f>
        <v>0</v>
      </c>
      <c r="R26" s="49" t="str">
        <f t="shared" ref="R26:R28" si="57">IF(M26&gt;N26,"W",IF(M26&lt;N26,"L",IF(M26+N26=0,"",IF(M26=N26,"D",0))))</f>
        <v/>
      </c>
      <c r="S26" s="169"/>
      <c r="T26" s="67"/>
      <c r="U26" s="64"/>
      <c r="V26" s="66"/>
      <c r="W26" s="94">
        <f t="shared" ref="W26:W28" si="58">IF(T26+U26=0,0,IF(T26+U26&gt;0.1,T26-U26,0))</f>
        <v>0</v>
      </c>
      <c r="X26" s="95">
        <f t="shared" ref="X26:X28" si="59">IF(Y26="W",1,IF(Y26="D",0.5,0))</f>
        <v>0</v>
      </c>
      <c r="Y26" s="95" t="str">
        <f t="shared" ref="Y26:Y28" si="60">IF(T26&gt;U26,"W",IF(T26&lt;U26,"L",IF(T26+U26=0,"",IF(T26=U26,"D",0))))</f>
        <v/>
      </c>
      <c r="Z26" s="108">
        <f>H26+O26+V26</f>
        <v>0</v>
      </c>
      <c r="AA26" s="109">
        <f>I26+P26+W26</f>
        <v>0</v>
      </c>
      <c r="AB26" s="110">
        <f>(Z26*1000)+AA26</f>
        <v>0</v>
      </c>
      <c r="AC26" s="111" t="str">
        <f>IF($AB$26:$AB$28=0,"",RANK(AB26,$AB$26:$AB$28))</f>
        <v/>
      </c>
    </row>
    <row r="27" spans="2:29" ht="16.5" customHeight="1" x14ac:dyDescent="0.2">
      <c r="B27" s="140"/>
      <c r="C27" s="68" t="s">
        <v>65</v>
      </c>
      <c r="D27" s="5"/>
      <c r="E27" s="170"/>
      <c r="F27" s="72"/>
      <c r="G27" s="69"/>
      <c r="H27" s="70"/>
      <c r="I27" s="48">
        <f t="shared" si="52"/>
        <v>0</v>
      </c>
      <c r="J27" s="49">
        <f t="shared" si="53"/>
        <v>0</v>
      </c>
      <c r="K27" s="49" t="str">
        <f t="shared" si="54"/>
        <v/>
      </c>
      <c r="L27" s="170"/>
      <c r="M27" s="72"/>
      <c r="N27" s="69"/>
      <c r="O27" s="71"/>
      <c r="P27" s="48">
        <f t="shared" si="55"/>
        <v>0</v>
      </c>
      <c r="Q27" s="49">
        <f t="shared" si="56"/>
        <v>0</v>
      </c>
      <c r="R27" s="49" t="str">
        <f t="shared" si="57"/>
        <v/>
      </c>
      <c r="S27" s="170"/>
      <c r="T27" s="72"/>
      <c r="U27" s="69"/>
      <c r="V27" s="71"/>
      <c r="W27" s="94">
        <f t="shared" si="58"/>
        <v>0</v>
      </c>
      <c r="X27" s="95">
        <f t="shared" si="59"/>
        <v>0</v>
      </c>
      <c r="Y27" s="95" t="str">
        <f t="shared" si="60"/>
        <v/>
      </c>
      <c r="Z27" s="112">
        <f t="shared" ref="Z27:Z28" si="61">H27+O27+V27</f>
        <v>0</v>
      </c>
      <c r="AA27" s="113">
        <f t="shared" ref="AA27:AA28" si="62">I27+P27+W27</f>
        <v>0</v>
      </c>
      <c r="AB27" s="114">
        <f t="shared" ref="AB27:AB28" si="63">(Z27*1000)+AA27</f>
        <v>0</v>
      </c>
      <c r="AC27" s="115" t="str">
        <f t="shared" ref="AC27:AC28" si="64">IF($AB$26:$AB$28=0,"",RANK(AB27,$AB$26:$AB$28))</f>
        <v/>
      </c>
    </row>
    <row r="28" spans="2:29" ht="16.5" customHeight="1" x14ac:dyDescent="0.2">
      <c r="B28" s="140"/>
      <c r="C28" s="73" t="s">
        <v>66</v>
      </c>
      <c r="D28" s="6"/>
      <c r="E28" s="170"/>
      <c r="F28" s="167"/>
      <c r="G28" s="74"/>
      <c r="H28" s="75"/>
      <c r="I28" s="48">
        <f t="shared" si="52"/>
        <v>0</v>
      </c>
      <c r="J28" s="49">
        <f t="shared" si="53"/>
        <v>0</v>
      </c>
      <c r="K28" s="49" t="str">
        <f t="shared" si="54"/>
        <v/>
      </c>
      <c r="L28" s="170"/>
      <c r="M28" s="78"/>
      <c r="N28" s="76"/>
      <c r="O28" s="77"/>
      <c r="P28" s="48">
        <f t="shared" si="55"/>
        <v>0</v>
      </c>
      <c r="Q28" s="93">
        <f t="shared" si="56"/>
        <v>0</v>
      </c>
      <c r="R28" s="93" t="str">
        <f t="shared" si="57"/>
        <v/>
      </c>
      <c r="S28" s="170"/>
      <c r="T28" s="78"/>
      <c r="U28" s="76"/>
      <c r="V28" s="77"/>
      <c r="W28" s="101">
        <f t="shared" si="58"/>
        <v>0</v>
      </c>
      <c r="X28" s="102">
        <f t="shared" si="59"/>
        <v>0</v>
      </c>
      <c r="Y28" s="102" t="str">
        <f t="shared" si="60"/>
        <v/>
      </c>
      <c r="Z28" s="116">
        <f t="shared" si="61"/>
        <v>0</v>
      </c>
      <c r="AA28" s="117">
        <f t="shared" si="62"/>
        <v>0</v>
      </c>
      <c r="AB28" s="118">
        <f t="shared" si="63"/>
        <v>0</v>
      </c>
      <c r="AC28" s="119" t="str">
        <f t="shared" si="64"/>
        <v/>
      </c>
    </row>
    <row r="29" spans="2:29" ht="3" customHeight="1" thickBot="1" x14ac:dyDescent="0.4">
      <c r="B29" s="79"/>
      <c r="C29" s="80"/>
      <c r="D29" s="81"/>
      <c r="E29" s="168"/>
      <c r="F29" s="82"/>
      <c r="G29" s="82"/>
      <c r="H29" s="82"/>
      <c r="I29" s="91"/>
      <c r="J29" s="92"/>
      <c r="K29" s="92"/>
      <c r="L29" s="168"/>
      <c r="M29" s="85"/>
      <c r="N29" s="85"/>
      <c r="O29" s="86"/>
      <c r="P29" s="91"/>
      <c r="Q29" s="91"/>
      <c r="R29" s="91"/>
      <c r="S29" s="168"/>
      <c r="T29" s="85"/>
      <c r="U29" s="85"/>
      <c r="V29" s="86"/>
      <c r="W29" s="91"/>
      <c r="X29" s="91"/>
      <c r="Y29" s="91"/>
      <c r="Z29" s="91"/>
      <c r="AA29" s="91"/>
      <c r="AB29" s="91"/>
      <c r="AC29" s="107"/>
    </row>
    <row r="30" spans="2:29" ht="16.5" customHeight="1" thickTop="1" x14ac:dyDescent="0.2">
      <c r="B30" s="139" t="s">
        <v>49</v>
      </c>
      <c r="C30" s="88" t="s">
        <v>6</v>
      </c>
      <c r="D30" s="25"/>
      <c r="E30" s="169"/>
      <c r="F30" s="67"/>
      <c r="G30" s="64"/>
      <c r="H30" s="65"/>
      <c r="I30" s="48">
        <f t="shared" ref="I30:I32" si="65">IF(F30+G30=0,0,IF(F30+G30&gt;0.1,F30-G30,0))</f>
        <v>0</v>
      </c>
      <c r="J30" s="49">
        <f t="shared" ref="J30:J32" si="66">IF(K30="W",1,IF(K30="D",0.5,0))</f>
        <v>0</v>
      </c>
      <c r="K30" s="49" t="str">
        <f t="shared" ref="K30:K32" si="67">IF(F30&gt;G30,"W",IF(F30&lt;G30,"L",IF(F30+G30=0,"",IF(F30=G30,"D",0))))</f>
        <v/>
      </c>
      <c r="L30" s="169"/>
      <c r="M30" s="67"/>
      <c r="N30" s="64"/>
      <c r="O30" s="66"/>
      <c r="P30" s="48">
        <f t="shared" ref="P30:P32" si="68">IF(M30+N30=0,0,IF(M30+N30&gt;0.1,M30-N30,0))</f>
        <v>0</v>
      </c>
      <c r="Q30" s="49">
        <f t="shared" ref="Q30:Q32" si="69">IF(R30="W",1,IF(R30="D",0.5,0))</f>
        <v>0</v>
      </c>
      <c r="R30" s="49" t="str">
        <f t="shared" ref="R30:R32" si="70">IF(M30&gt;N30,"W",IF(M30&lt;N30,"L",IF(M30+N30=0,"",IF(M30=N30,"D",0))))</f>
        <v/>
      </c>
      <c r="S30" s="169"/>
      <c r="T30" s="67"/>
      <c r="U30" s="64"/>
      <c r="V30" s="66"/>
      <c r="W30" s="94">
        <f t="shared" ref="W30:W32" si="71">IF(T30+U30=0,0,IF(T30+U30&gt;0.1,T30-U30,0))</f>
        <v>0</v>
      </c>
      <c r="X30" s="95">
        <f t="shared" ref="X30:X32" si="72">IF(Y30="W",1,IF(Y30="D",0.5,0))</f>
        <v>0</v>
      </c>
      <c r="Y30" s="95" t="str">
        <f t="shared" ref="Y30:Y32" si="73">IF(T30&gt;U30,"W",IF(T30&lt;U30,"L",IF(T30+U30=0,"",IF(T30=U30,"D",0))))</f>
        <v/>
      </c>
      <c r="Z30" s="108">
        <f>H30+O30+V30</f>
        <v>0</v>
      </c>
      <c r="AA30" s="109">
        <f>I30+P30+W30</f>
        <v>0</v>
      </c>
      <c r="AB30" s="110">
        <f>(Z30*1000)+AA30</f>
        <v>0</v>
      </c>
      <c r="AC30" s="111" t="str">
        <f>IF($AB$30:$AB$32=0,"",RANK(AB30,$AB$30:$AB$32))</f>
        <v/>
      </c>
    </row>
    <row r="31" spans="2:29" ht="16.5" customHeight="1" x14ac:dyDescent="0.2">
      <c r="B31" s="140"/>
      <c r="C31" s="68" t="s">
        <v>65</v>
      </c>
      <c r="D31" s="5"/>
      <c r="E31" s="170"/>
      <c r="F31" s="72"/>
      <c r="G31" s="69"/>
      <c r="H31" s="70"/>
      <c r="I31" s="48">
        <f t="shared" si="65"/>
        <v>0</v>
      </c>
      <c r="J31" s="49">
        <f t="shared" si="66"/>
        <v>0</v>
      </c>
      <c r="K31" s="49" t="str">
        <f t="shared" si="67"/>
        <v/>
      </c>
      <c r="L31" s="170"/>
      <c r="M31" s="72"/>
      <c r="N31" s="69"/>
      <c r="O31" s="71"/>
      <c r="P31" s="48">
        <f t="shared" si="68"/>
        <v>0</v>
      </c>
      <c r="Q31" s="49">
        <f t="shared" si="69"/>
        <v>0</v>
      </c>
      <c r="R31" s="49" t="str">
        <f t="shared" si="70"/>
        <v/>
      </c>
      <c r="S31" s="170"/>
      <c r="T31" s="72"/>
      <c r="U31" s="69"/>
      <c r="V31" s="71"/>
      <c r="W31" s="94">
        <f t="shared" si="71"/>
        <v>0</v>
      </c>
      <c r="X31" s="95">
        <f t="shared" si="72"/>
        <v>0</v>
      </c>
      <c r="Y31" s="95" t="str">
        <f t="shared" si="73"/>
        <v/>
      </c>
      <c r="Z31" s="112">
        <f t="shared" ref="Z31:Z32" si="74">H31+O31+V31</f>
        <v>0</v>
      </c>
      <c r="AA31" s="113">
        <f t="shared" ref="AA31:AA32" si="75">I31+P31+W31</f>
        <v>0</v>
      </c>
      <c r="AB31" s="114">
        <f t="shared" ref="AB31:AB32" si="76">(Z31*1000)+AA31</f>
        <v>0</v>
      </c>
      <c r="AC31" s="115" t="str">
        <f t="shared" ref="AC31:AC32" si="77">IF($AB$30:$AB$32=0,"",RANK(AB31,$AB$30:$AB$32))</f>
        <v/>
      </c>
    </row>
    <row r="32" spans="2:29" ht="16.5" customHeight="1" x14ac:dyDescent="0.2">
      <c r="B32" s="140"/>
      <c r="C32" s="73" t="s">
        <v>66</v>
      </c>
      <c r="D32" s="6"/>
      <c r="E32" s="170"/>
      <c r="F32" s="167"/>
      <c r="G32" s="74"/>
      <c r="H32" s="75"/>
      <c r="I32" s="48">
        <f t="shared" si="65"/>
        <v>0</v>
      </c>
      <c r="J32" s="49">
        <f t="shared" si="66"/>
        <v>0</v>
      </c>
      <c r="K32" s="49" t="str">
        <f t="shared" si="67"/>
        <v/>
      </c>
      <c r="L32" s="170"/>
      <c r="M32" s="78"/>
      <c r="N32" s="76"/>
      <c r="O32" s="77"/>
      <c r="P32" s="48">
        <f t="shared" si="68"/>
        <v>0</v>
      </c>
      <c r="Q32" s="93">
        <f t="shared" si="69"/>
        <v>0</v>
      </c>
      <c r="R32" s="93" t="str">
        <f t="shared" si="70"/>
        <v/>
      </c>
      <c r="S32" s="170"/>
      <c r="T32" s="78"/>
      <c r="U32" s="76"/>
      <c r="V32" s="77"/>
      <c r="W32" s="101">
        <f t="shared" si="71"/>
        <v>0</v>
      </c>
      <c r="X32" s="102">
        <f t="shared" si="72"/>
        <v>0</v>
      </c>
      <c r="Y32" s="102" t="str">
        <f t="shared" si="73"/>
        <v/>
      </c>
      <c r="Z32" s="116">
        <f t="shared" si="74"/>
        <v>0</v>
      </c>
      <c r="AA32" s="117">
        <f t="shared" si="75"/>
        <v>0</v>
      </c>
      <c r="AB32" s="118">
        <f t="shared" si="76"/>
        <v>0</v>
      </c>
      <c r="AC32" s="119" t="str">
        <f t="shared" si="77"/>
        <v/>
      </c>
    </row>
    <row r="33" spans="2:29" ht="3" customHeight="1" thickBot="1" x14ac:dyDescent="0.4">
      <c r="B33" s="79"/>
      <c r="C33" s="80"/>
      <c r="D33" s="81"/>
      <c r="E33" s="168"/>
      <c r="F33" s="82"/>
      <c r="G33" s="82"/>
      <c r="H33" s="82"/>
      <c r="I33" s="91"/>
      <c r="J33" s="92"/>
      <c r="K33" s="92"/>
      <c r="L33" s="168"/>
      <c r="M33" s="85"/>
      <c r="N33" s="85"/>
      <c r="O33" s="86"/>
      <c r="P33" s="91"/>
      <c r="Q33" s="91"/>
      <c r="R33" s="91"/>
      <c r="S33" s="168"/>
      <c r="T33" s="85"/>
      <c r="U33" s="85"/>
      <c r="V33" s="86"/>
      <c r="W33" s="91"/>
      <c r="X33" s="91"/>
      <c r="Y33" s="91"/>
      <c r="Z33" s="91"/>
      <c r="AA33" s="91"/>
      <c r="AB33" s="91"/>
      <c r="AC33" s="107"/>
    </row>
    <row r="34" spans="2:29" ht="16.5" customHeight="1" thickTop="1" x14ac:dyDescent="0.2">
      <c r="B34" s="139" t="s">
        <v>50</v>
      </c>
      <c r="C34" s="88" t="s">
        <v>6</v>
      </c>
      <c r="D34" s="25"/>
      <c r="E34" s="169"/>
      <c r="F34" s="67"/>
      <c r="G34" s="64"/>
      <c r="H34" s="65"/>
      <c r="I34" s="48">
        <f t="shared" ref="I34:I36" si="78">IF(F34+G34=0,0,IF(F34+G34&gt;0.1,F34-G34,0))</f>
        <v>0</v>
      </c>
      <c r="J34" s="49">
        <f t="shared" ref="J34:J36" si="79">IF(K34="W",1,IF(K34="D",0.5,0))</f>
        <v>0</v>
      </c>
      <c r="K34" s="49" t="str">
        <f t="shared" ref="K34:K36" si="80">IF(F34&gt;G34,"W",IF(F34&lt;G34,"L",IF(F34+G34=0,"",IF(F34=G34,"D",0))))</f>
        <v/>
      </c>
      <c r="L34" s="169"/>
      <c r="M34" s="67"/>
      <c r="N34" s="64"/>
      <c r="O34" s="66"/>
      <c r="P34" s="48">
        <f t="shared" ref="P34:P36" si="81">IF(M34+N34=0,0,IF(M34+N34&gt;0.1,M34-N34,0))</f>
        <v>0</v>
      </c>
      <c r="Q34" s="49">
        <f t="shared" ref="Q34:Q36" si="82">IF(R34="W",1,IF(R34="D",0.5,0))</f>
        <v>0</v>
      </c>
      <c r="R34" s="49" t="str">
        <f t="shared" ref="R34:R36" si="83">IF(M34&gt;N34,"W",IF(M34&lt;N34,"L",IF(M34+N34=0,"",IF(M34=N34,"D",0))))</f>
        <v/>
      </c>
      <c r="S34" s="169"/>
      <c r="T34" s="67"/>
      <c r="U34" s="64"/>
      <c r="V34" s="66"/>
      <c r="W34" s="94">
        <f t="shared" ref="W34:W36" si="84">IF(T34+U34=0,0,IF(T34+U34&gt;0.1,T34-U34,0))</f>
        <v>0</v>
      </c>
      <c r="X34" s="95">
        <f t="shared" ref="X34:X36" si="85">IF(Y34="W",1,IF(Y34="D",0.5,0))</f>
        <v>0</v>
      </c>
      <c r="Y34" s="95" t="str">
        <f t="shared" ref="Y34:Y36" si="86">IF(T34&gt;U34,"W",IF(T34&lt;U34,"L",IF(T34+U34=0,"",IF(T34=U34,"D",0))))</f>
        <v/>
      </c>
      <c r="Z34" s="108">
        <f>H34+O34+V34</f>
        <v>0</v>
      </c>
      <c r="AA34" s="109">
        <f>I34+P34+W34</f>
        <v>0</v>
      </c>
      <c r="AB34" s="110">
        <f>(Z34*1000)+AA34</f>
        <v>0</v>
      </c>
      <c r="AC34" s="111" t="str">
        <f>IF($AB$34:$AB$36=0,"",RANK(AB34,$AB$34:$AB$36))</f>
        <v/>
      </c>
    </row>
    <row r="35" spans="2:29" ht="16.5" customHeight="1" x14ac:dyDescent="0.2">
      <c r="B35" s="140"/>
      <c r="C35" s="68" t="s">
        <v>65</v>
      </c>
      <c r="D35" s="5"/>
      <c r="E35" s="170"/>
      <c r="F35" s="72"/>
      <c r="G35" s="69"/>
      <c r="H35" s="70"/>
      <c r="I35" s="48">
        <f t="shared" si="78"/>
        <v>0</v>
      </c>
      <c r="J35" s="49">
        <f t="shared" si="79"/>
        <v>0</v>
      </c>
      <c r="K35" s="49" t="str">
        <f t="shared" si="80"/>
        <v/>
      </c>
      <c r="L35" s="170"/>
      <c r="M35" s="72"/>
      <c r="N35" s="69"/>
      <c r="O35" s="71"/>
      <c r="P35" s="48">
        <f t="shared" si="81"/>
        <v>0</v>
      </c>
      <c r="Q35" s="49">
        <f t="shared" si="82"/>
        <v>0</v>
      </c>
      <c r="R35" s="49" t="str">
        <f t="shared" si="83"/>
        <v/>
      </c>
      <c r="S35" s="170"/>
      <c r="T35" s="72"/>
      <c r="U35" s="69"/>
      <c r="V35" s="71"/>
      <c r="W35" s="94">
        <f t="shared" si="84"/>
        <v>0</v>
      </c>
      <c r="X35" s="95">
        <f t="shared" si="85"/>
        <v>0</v>
      </c>
      <c r="Y35" s="95" t="str">
        <f t="shared" si="86"/>
        <v/>
      </c>
      <c r="Z35" s="112">
        <f t="shared" ref="Z35:Z36" si="87">H35+O35+V35</f>
        <v>0</v>
      </c>
      <c r="AA35" s="113">
        <f t="shared" ref="AA35:AA36" si="88">I35+P35+W35</f>
        <v>0</v>
      </c>
      <c r="AB35" s="114">
        <f t="shared" ref="AB35:AB36" si="89">(Z35*1000)+AA35</f>
        <v>0</v>
      </c>
      <c r="AC35" s="115" t="str">
        <f t="shared" ref="AC35:AC36" si="90">IF($AB$34:$AB$36=0,"",RANK(AB35,$AB$34:$AB$36))</f>
        <v/>
      </c>
    </row>
    <row r="36" spans="2:29" ht="16.5" customHeight="1" x14ac:dyDescent="0.2">
      <c r="B36" s="140"/>
      <c r="C36" s="73" t="s">
        <v>66</v>
      </c>
      <c r="D36" s="6"/>
      <c r="E36" s="170"/>
      <c r="F36" s="167"/>
      <c r="G36" s="74"/>
      <c r="H36" s="75"/>
      <c r="I36" s="48">
        <f t="shared" si="78"/>
        <v>0</v>
      </c>
      <c r="J36" s="49">
        <f t="shared" si="79"/>
        <v>0</v>
      </c>
      <c r="K36" s="49" t="str">
        <f t="shared" si="80"/>
        <v/>
      </c>
      <c r="L36" s="170"/>
      <c r="M36" s="78"/>
      <c r="N36" s="76"/>
      <c r="O36" s="77"/>
      <c r="P36" s="48">
        <f t="shared" si="81"/>
        <v>0</v>
      </c>
      <c r="Q36" s="93">
        <f t="shared" si="82"/>
        <v>0</v>
      </c>
      <c r="R36" s="93" t="str">
        <f t="shared" si="83"/>
        <v/>
      </c>
      <c r="S36" s="170"/>
      <c r="T36" s="78"/>
      <c r="U36" s="76"/>
      <c r="V36" s="77"/>
      <c r="W36" s="101">
        <f t="shared" si="84"/>
        <v>0</v>
      </c>
      <c r="X36" s="102">
        <f t="shared" si="85"/>
        <v>0</v>
      </c>
      <c r="Y36" s="102" t="str">
        <f t="shared" si="86"/>
        <v/>
      </c>
      <c r="Z36" s="116">
        <f t="shared" si="87"/>
        <v>0</v>
      </c>
      <c r="AA36" s="117">
        <f t="shared" si="88"/>
        <v>0</v>
      </c>
      <c r="AB36" s="118">
        <f t="shared" si="89"/>
        <v>0</v>
      </c>
      <c r="AC36" s="119" t="str">
        <f t="shared" si="90"/>
        <v/>
      </c>
    </row>
    <row r="37" spans="2:29" ht="3" customHeight="1" thickBot="1" x14ac:dyDescent="0.4">
      <c r="B37" s="89"/>
      <c r="C37" s="80"/>
      <c r="D37" s="81"/>
      <c r="E37" s="168"/>
      <c r="F37" s="82"/>
      <c r="G37" s="82"/>
      <c r="H37" s="82"/>
      <c r="I37" s="91"/>
      <c r="J37" s="92"/>
      <c r="K37" s="92"/>
      <c r="L37" s="168"/>
      <c r="M37" s="85"/>
      <c r="N37" s="85"/>
      <c r="O37" s="86"/>
      <c r="P37" s="91"/>
      <c r="Q37" s="91"/>
      <c r="R37" s="91"/>
      <c r="S37" s="168"/>
      <c r="T37" s="85"/>
      <c r="U37" s="85"/>
      <c r="V37" s="86"/>
      <c r="W37" s="91"/>
      <c r="X37" s="91"/>
      <c r="Y37" s="91"/>
      <c r="Z37" s="91"/>
      <c r="AA37" s="91"/>
      <c r="AB37" s="91"/>
      <c r="AC37" s="107"/>
    </row>
    <row r="38" spans="2:29" ht="16.5" customHeight="1" thickTop="1" x14ac:dyDescent="0.2">
      <c r="B38" s="139" t="s">
        <v>58</v>
      </c>
      <c r="C38" s="88" t="s">
        <v>6</v>
      </c>
      <c r="D38" s="25"/>
      <c r="E38" s="169"/>
      <c r="F38" s="67"/>
      <c r="G38" s="64"/>
      <c r="H38" s="65"/>
      <c r="I38" s="48">
        <f t="shared" ref="I38:I40" si="91">IF(F38+G38=0,0,IF(F38+G38&gt;0.1,F38-G38,0))</f>
        <v>0</v>
      </c>
      <c r="J38" s="49">
        <f t="shared" ref="J38:J40" si="92">IF(K38="W",1,IF(K38="D",0.5,0))</f>
        <v>0</v>
      </c>
      <c r="K38" s="49" t="str">
        <f t="shared" ref="K38:K40" si="93">IF(F38&gt;G38,"W",IF(F38&lt;G38,"L",IF(F38+G38=0,"",IF(F38=G38,"D",0))))</f>
        <v/>
      </c>
      <c r="L38" s="169"/>
      <c r="M38" s="67"/>
      <c r="N38" s="64"/>
      <c r="O38" s="66"/>
      <c r="P38" s="48">
        <f t="shared" ref="P38:P40" si="94">IF(M38+N38=0,0,IF(M38+N38&gt;0.1,M38-N38,0))</f>
        <v>0</v>
      </c>
      <c r="Q38" s="49">
        <f t="shared" ref="Q38:Q40" si="95">IF(R38="W",1,IF(R38="D",0.5,0))</f>
        <v>0</v>
      </c>
      <c r="R38" s="49" t="str">
        <f t="shared" ref="R38:R40" si="96">IF(M38&gt;N38,"W",IF(M38&lt;N38,"L",IF(M38+N38=0,"",IF(M38=N38,"D",0))))</f>
        <v/>
      </c>
      <c r="S38" s="169"/>
      <c r="T38" s="67"/>
      <c r="U38" s="64"/>
      <c r="V38" s="66"/>
      <c r="W38" s="94">
        <f t="shared" ref="W38:W40" si="97">IF(T38+U38=0,0,IF(T38+U38&gt;0.1,T38-U38,0))</f>
        <v>0</v>
      </c>
      <c r="X38" s="95">
        <f t="shared" ref="X38:X40" si="98">IF(Y38="W",1,IF(Y38="D",0.5,0))</f>
        <v>0</v>
      </c>
      <c r="Y38" s="95" t="str">
        <f t="shared" ref="Y38:Y40" si="99">IF(T38&gt;U38,"W",IF(T38&lt;U38,"L",IF(T38+U38=0,"",IF(T38=U38,"D",0))))</f>
        <v/>
      </c>
      <c r="Z38" s="108">
        <f>H38+O38+V38</f>
        <v>0</v>
      </c>
      <c r="AA38" s="109">
        <f>I38+P38+W38</f>
        <v>0</v>
      </c>
      <c r="AB38" s="110">
        <f>(Z38*1000)+AA38</f>
        <v>0</v>
      </c>
      <c r="AC38" s="111" t="str">
        <f>IF($AB$38:$AB$40=0,"",RANK(AB38,$AB$38:$AB$40))</f>
        <v/>
      </c>
    </row>
    <row r="39" spans="2:29" ht="16.5" customHeight="1" x14ac:dyDescent="0.2">
      <c r="B39" s="140"/>
      <c r="C39" s="68" t="s">
        <v>65</v>
      </c>
      <c r="D39" s="5"/>
      <c r="E39" s="170"/>
      <c r="F39" s="72"/>
      <c r="G39" s="69"/>
      <c r="H39" s="70"/>
      <c r="I39" s="48">
        <f t="shared" si="91"/>
        <v>0</v>
      </c>
      <c r="J39" s="49">
        <f t="shared" si="92"/>
        <v>0</v>
      </c>
      <c r="K39" s="49" t="str">
        <f t="shared" si="93"/>
        <v/>
      </c>
      <c r="L39" s="170"/>
      <c r="M39" s="72"/>
      <c r="N39" s="69"/>
      <c r="O39" s="71"/>
      <c r="P39" s="48">
        <f t="shared" si="94"/>
        <v>0</v>
      </c>
      <c r="Q39" s="49">
        <f t="shared" si="95"/>
        <v>0</v>
      </c>
      <c r="R39" s="49" t="str">
        <f t="shared" si="96"/>
        <v/>
      </c>
      <c r="S39" s="170"/>
      <c r="T39" s="72"/>
      <c r="U39" s="69"/>
      <c r="V39" s="71"/>
      <c r="W39" s="94">
        <f t="shared" si="97"/>
        <v>0</v>
      </c>
      <c r="X39" s="95">
        <f t="shared" si="98"/>
        <v>0</v>
      </c>
      <c r="Y39" s="95" t="str">
        <f t="shared" si="99"/>
        <v/>
      </c>
      <c r="Z39" s="112">
        <f t="shared" ref="Z39:Z40" si="100">H39+O39+V39</f>
        <v>0</v>
      </c>
      <c r="AA39" s="113">
        <f t="shared" ref="AA39:AA40" si="101">I39+P39+W39</f>
        <v>0</v>
      </c>
      <c r="AB39" s="114">
        <f t="shared" ref="AB39:AB40" si="102">(Z39*1000)+AA39</f>
        <v>0</v>
      </c>
      <c r="AC39" s="115" t="str">
        <f t="shared" ref="AC39:AC40" si="103">IF($AB$38:$AB$40=0,"",RANK(AB39,$AB$38:$AB$40))</f>
        <v/>
      </c>
    </row>
    <row r="40" spans="2:29" ht="16.5" customHeight="1" x14ac:dyDescent="0.2">
      <c r="B40" s="140"/>
      <c r="C40" s="73" t="s">
        <v>66</v>
      </c>
      <c r="D40" s="6"/>
      <c r="E40" s="170"/>
      <c r="F40" s="167"/>
      <c r="G40" s="74"/>
      <c r="H40" s="75"/>
      <c r="I40" s="48">
        <f t="shared" si="91"/>
        <v>0</v>
      </c>
      <c r="J40" s="49">
        <f t="shared" si="92"/>
        <v>0</v>
      </c>
      <c r="K40" s="49" t="str">
        <f t="shared" si="93"/>
        <v/>
      </c>
      <c r="L40" s="170"/>
      <c r="M40" s="78"/>
      <c r="N40" s="76"/>
      <c r="O40" s="77"/>
      <c r="P40" s="48">
        <f t="shared" si="94"/>
        <v>0</v>
      </c>
      <c r="Q40" s="93">
        <f t="shared" si="95"/>
        <v>0</v>
      </c>
      <c r="R40" s="93" t="str">
        <f t="shared" si="96"/>
        <v/>
      </c>
      <c r="S40" s="170"/>
      <c r="T40" s="78"/>
      <c r="U40" s="76"/>
      <c r="V40" s="77"/>
      <c r="W40" s="101">
        <f t="shared" si="97"/>
        <v>0</v>
      </c>
      <c r="X40" s="102">
        <f t="shared" si="98"/>
        <v>0</v>
      </c>
      <c r="Y40" s="102" t="str">
        <f t="shared" si="99"/>
        <v/>
      </c>
      <c r="Z40" s="116">
        <f t="shared" si="100"/>
        <v>0</v>
      </c>
      <c r="AA40" s="117">
        <f t="shared" si="101"/>
        <v>0</v>
      </c>
      <c r="AB40" s="118">
        <f t="shared" si="102"/>
        <v>0</v>
      </c>
      <c r="AC40" s="119" t="str">
        <f t="shared" si="103"/>
        <v/>
      </c>
    </row>
    <row r="41" spans="2:29" ht="3" customHeight="1" thickBot="1" x14ac:dyDescent="0.4">
      <c r="B41" s="90"/>
      <c r="C41" s="80"/>
      <c r="D41" s="81"/>
      <c r="E41" s="168"/>
      <c r="F41" s="82"/>
      <c r="G41" s="82"/>
      <c r="H41" s="82"/>
      <c r="I41" s="91"/>
      <c r="J41" s="92"/>
      <c r="K41" s="92"/>
      <c r="L41" s="168"/>
      <c r="M41" s="85"/>
      <c r="N41" s="85"/>
      <c r="O41" s="86"/>
      <c r="P41" s="91"/>
      <c r="Q41" s="91"/>
      <c r="R41" s="91"/>
      <c r="S41" s="168"/>
      <c r="T41" s="85"/>
      <c r="U41" s="85"/>
      <c r="V41" s="86"/>
      <c r="W41" s="91"/>
      <c r="X41" s="91"/>
      <c r="Y41" s="91"/>
      <c r="Z41" s="91"/>
      <c r="AA41" s="91"/>
      <c r="AB41" s="91"/>
      <c r="AC41" s="107"/>
    </row>
    <row r="42" spans="2:29" ht="16.5" customHeight="1" thickTop="1" x14ac:dyDescent="0.2">
      <c r="B42" s="139" t="s">
        <v>59</v>
      </c>
      <c r="C42" s="88" t="s">
        <v>6</v>
      </c>
      <c r="D42" s="25"/>
      <c r="E42" s="169"/>
      <c r="F42" s="67"/>
      <c r="G42" s="64"/>
      <c r="H42" s="65"/>
      <c r="I42" s="48">
        <f t="shared" ref="I42:I44" si="104">IF(F42+G42=0,0,IF(F42+G42&gt;0.1,F42-G42,0))</f>
        <v>0</v>
      </c>
      <c r="J42" s="49">
        <f t="shared" ref="J42:J44" si="105">IF(K42="W",1,IF(K42="D",0.5,0))</f>
        <v>0</v>
      </c>
      <c r="K42" s="49" t="str">
        <f t="shared" ref="K42:K44" si="106">IF(F42&gt;G42,"W",IF(F42&lt;G42,"L",IF(F42+G42=0,"",IF(F42=G42,"D",0))))</f>
        <v/>
      </c>
      <c r="L42" s="169"/>
      <c r="M42" s="67"/>
      <c r="N42" s="64"/>
      <c r="O42" s="66"/>
      <c r="P42" s="48">
        <f t="shared" ref="P42:P44" si="107">IF(M42+N42=0,0,IF(M42+N42&gt;0.1,M42-N42,0))</f>
        <v>0</v>
      </c>
      <c r="Q42" s="49">
        <f t="shared" ref="Q42:Q44" si="108">IF(R42="W",1,IF(R42="D",0.5,0))</f>
        <v>0</v>
      </c>
      <c r="R42" s="49" t="str">
        <f t="shared" ref="R42:R44" si="109">IF(M42&gt;N42,"W",IF(M42&lt;N42,"L",IF(M42+N42=0,"",IF(M42=N42,"D",0))))</f>
        <v/>
      </c>
      <c r="S42" s="169"/>
      <c r="T42" s="67"/>
      <c r="U42" s="64"/>
      <c r="V42" s="66"/>
      <c r="W42" s="94">
        <f t="shared" ref="W42:W44" si="110">IF(T42+U42=0,0,IF(T42+U42&gt;0.1,T42-U42,0))</f>
        <v>0</v>
      </c>
      <c r="X42" s="95">
        <f t="shared" ref="X42:X44" si="111">IF(Y42="W",1,IF(Y42="D",0.5,0))</f>
        <v>0</v>
      </c>
      <c r="Y42" s="95" t="str">
        <f t="shared" ref="Y42:Y44" si="112">IF(T42&gt;U42,"W",IF(T42&lt;U42,"L",IF(T42+U42=0,"",IF(T42=U42,"D",0))))</f>
        <v/>
      </c>
      <c r="Z42" s="108">
        <f>H42+O42+V42</f>
        <v>0</v>
      </c>
      <c r="AA42" s="109">
        <f>I42+P42+W42</f>
        <v>0</v>
      </c>
      <c r="AB42" s="110">
        <f>(Z42*1000)+AA42</f>
        <v>0</v>
      </c>
      <c r="AC42" s="111" t="str">
        <f>IF($AB$42:$AB$44=0,"",RANK(AB42,$AB$42:$AB$44))</f>
        <v/>
      </c>
    </row>
    <row r="43" spans="2:29" ht="16.5" customHeight="1" x14ac:dyDescent="0.2">
      <c r="B43" s="140"/>
      <c r="C43" s="68" t="s">
        <v>65</v>
      </c>
      <c r="D43" s="5"/>
      <c r="E43" s="170"/>
      <c r="F43" s="72"/>
      <c r="G43" s="69"/>
      <c r="H43" s="70"/>
      <c r="I43" s="48">
        <f t="shared" si="104"/>
        <v>0</v>
      </c>
      <c r="J43" s="49">
        <f t="shared" si="105"/>
        <v>0</v>
      </c>
      <c r="K43" s="49" t="str">
        <f t="shared" si="106"/>
        <v/>
      </c>
      <c r="L43" s="170"/>
      <c r="M43" s="72"/>
      <c r="N43" s="69"/>
      <c r="O43" s="71"/>
      <c r="P43" s="48">
        <f t="shared" si="107"/>
        <v>0</v>
      </c>
      <c r="Q43" s="49">
        <f t="shared" si="108"/>
        <v>0</v>
      </c>
      <c r="R43" s="49" t="str">
        <f t="shared" si="109"/>
        <v/>
      </c>
      <c r="S43" s="170"/>
      <c r="T43" s="72"/>
      <c r="U43" s="69"/>
      <c r="V43" s="71"/>
      <c r="W43" s="94">
        <f t="shared" si="110"/>
        <v>0</v>
      </c>
      <c r="X43" s="95">
        <f t="shared" si="111"/>
        <v>0</v>
      </c>
      <c r="Y43" s="95" t="str">
        <f t="shared" si="112"/>
        <v/>
      </c>
      <c r="Z43" s="112">
        <f t="shared" ref="Z43:Z44" si="113">H43+O43+V43</f>
        <v>0</v>
      </c>
      <c r="AA43" s="113">
        <f t="shared" ref="AA43:AA44" si="114">I43+P43+W43</f>
        <v>0</v>
      </c>
      <c r="AB43" s="114">
        <f t="shared" ref="AB43:AB44" si="115">(Z43*1000)+AA43</f>
        <v>0</v>
      </c>
      <c r="AC43" s="115" t="str">
        <f t="shared" ref="AC43:AC44" si="116">IF($AB$42:$AB$44=0,"",RANK(AB43,$AB$42:$AB$44))</f>
        <v/>
      </c>
    </row>
    <row r="44" spans="2:29" ht="16.5" customHeight="1" x14ac:dyDescent="0.2">
      <c r="B44" s="140"/>
      <c r="C44" s="73" t="s">
        <v>66</v>
      </c>
      <c r="D44" s="6"/>
      <c r="E44" s="170"/>
      <c r="F44" s="167"/>
      <c r="G44" s="74"/>
      <c r="H44" s="75"/>
      <c r="I44" s="48">
        <f t="shared" si="104"/>
        <v>0</v>
      </c>
      <c r="J44" s="49">
        <f t="shared" si="105"/>
        <v>0</v>
      </c>
      <c r="K44" s="49" t="str">
        <f t="shared" si="106"/>
        <v/>
      </c>
      <c r="L44" s="170"/>
      <c r="M44" s="78"/>
      <c r="N44" s="76"/>
      <c r="O44" s="77"/>
      <c r="P44" s="48">
        <f t="shared" si="107"/>
        <v>0</v>
      </c>
      <c r="Q44" s="93">
        <f t="shared" si="108"/>
        <v>0</v>
      </c>
      <c r="R44" s="93" t="str">
        <f t="shared" si="109"/>
        <v/>
      </c>
      <c r="S44" s="170"/>
      <c r="T44" s="78"/>
      <c r="U44" s="76"/>
      <c r="V44" s="77"/>
      <c r="W44" s="101">
        <f t="shared" si="110"/>
        <v>0</v>
      </c>
      <c r="X44" s="102">
        <f t="shared" si="111"/>
        <v>0</v>
      </c>
      <c r="Y44" s="102" t="str">
        <f t="shared" si="112"/>
        <v/>
      </c>
      <c r="Z44" s="116">
        <f t="shared" si="113"/>
        <v>0</v>
      </c>
      <c r="AA44" s="117">
        <f t="shared" si="114"/>
        <v>0</v>
      </c>
      <c r="AB44" s="118">
        <f t="shared" si="115"/>
        <v>0</v>
      </c>
      <c r="AC44" s="119" t="str">
        <f t="shared" si="116"/>
        <v/>
      </c>
    </row>
    <row r="45" spans="2:29" ht="3" customHeight="1" thickBot="1" x14ac:dyDescent="0.4">
      <c r="B45" s="90" t="s">
        <v>61</v>
      </c>
      <c r="C45" s="80"/>
      <c r="D45" s="81"/>
      <c r="E45" s="168"/>
      <c r="F45" s="82"/>
      <c r="G45" s="82"/>
      <c r="H45" s="82"/>
      <c r="I45" s="91"/>
      <c r="J45" s="92"/>
      <c r="K45" s="92"/>
      <c r="L45" s="168"/>
      <c r="M45" s="85"/>
      <c r="N45" s="85"/>
      <c r="O45" s="86"/>
      <c r="P45" s="91"/>
      <c r="Q45" s="91"/>
      <c r="R45" s="91"/>
      <c r="S45" s="168"/>
      <c r="T45" s="85"/>
      <c r="U45" s="85"/>
      <c r="V45" s="86"/>
      <c r="W45" s="91"/>
      <c r="X45" s="91"/>
      <c r="Y45" s="91"/>
      <c r="Z45" s="91"/>
      <c r="AA45" s="91"/>
      <c r="AB45" s="91"/>
      <c r="AC45" s="107"/>
    </row>
    <row r="46" spans="2:29" ht="16.5" customHeight="1" thickTop="1" x14ac:dyDescent="0.2">
      <c r="B46" s="139" t="s">
        <v>60</v>
      </c>
      <c r="C46" s="88" t="s">
        <v>6</v>
      </c>
      <c r="D46" s="25"/>
      <c r="E46" s="169"/>
      <c r="F46" s="67"/>
      <c r="G46" s="64"/>
      <c r="H46" s="65"/>
      <c r="I46" s="48">
        <f t="shared" ref="I46:I48" si="117">IF(F46+G46=0,0,IF(F46+G46&gt;0.1,F46-G46,0))</f>
        <v>0</v>
      </c>
      <c r="J46" s="49">
        <f t="shared" ref="J46:J48" si="118">IF(K46="W",1,IF(K46="D",0.5,0))</f>
        <v>0</v>
      </c>
      <c r="K46" s="49" t="str">
        <f t="shared" ref="K46:K48" si="119">IF(F46&gt;G46,"W",IF(F46&lt;G46,"L",IF(F46+G46=0,"",IF(F46=G46,"D",0))))</f>
        <v/>
      </c>
      <c r="L46" s="169"/>
      <c r="M46" s="67"/>
      <c r="N46" s="64"/>
      <c r="O46" s="66"/>
      <c r="P46" s="48">
        <f t="shared" ref="P46:P48" si="120">IF(M46+N46=0,0,IF(M46+N46&gt;0.1,M46-N46,0))</f>
        <v>0</v>
      </c>
      <c r="Q46" s="49">
        <f t="shared" ref="Q46:Q48" si="121">IF(R46="W",1,IF(R46="D",0.5,0))</f>
        <v>0</v>
      </c>
      <c r="R46" s="49" t="str">
        <f t="shared" ref="R46:R48" si="122">IF(M46&gt;N46,"W",IF(M46&lt;N46,"L",IF(M46+N46=0,"",IF(M46=N46,"D",0))))</f>
        <v/>
      </c>
      <c r="S46" s="169"/>
      <c r="T46" s="67"/>
      <c r="U46" s="64"/>
      <c r="V46" s="66"/>
      <c r="W46" s="94">
        <f t="shared" ref="W46:W48" si="123">IF(T46+U46=0,0,IF(T46+U46&gt;0.1,T46-U46,0))</f>
        <v>0</v>
      </c>
      <c r="X46" s="95">
        <f t="shared" ref="X46:X48" si="124">IF(Y46="W",1,IF(Y46="D",0.5,0))</f>
        <v>0</v>
      </c>
      <c r="Y46" s="95" t="str">
        <f t="shared" ref="Y46:Y48" si="125">IF(T46&gt;U46,"W",IF(T46&lt;U46,"L",IF(T46+U46=0,"",IF(T46=U46,"D",0))))</f>
        <v/>
      </c>
      <c r="Z46" s="108">
        <f>H46+O46+V46</f>
        <v>0</v>
      </c>
      <c r="AA46" s="109">
        <f>I46+P46+W46</f>
        <v>0</v>
      </c>
      <c r="AB46" s="110">
        <f>(Z46*1000)+AA46</f>
        <v>0</v>
      </c>
      <c r="AC46" s="111" t="str">
        <f>IF($AB$46:$AB$48=0,"",RANK(AB46,$AB$46:$AB$48))</f>
        <v/>
      </c>
    </row>
    <row r="47" spans="2:29" ht="16.5" customHeight="1" x14ac:dyDescent="0.2">
      <c r="B47" s="140"/>
      <c r="C47" s="68" t="s">
        <v>65</v>
      </c>
      <c r="D47" s="5"/>
      <c r="E47" s="170"/>
      <c r="F47" s="72"/>
      <c r="G47" s="69"/>
      <c r="H47" s="70"/>
      <c r="I47" s="48">
        <f t="shared" si="117"/>
        <v>0</v>
      </c>
      <c r="J47" s="49">
        <f t="shared" si="118"/>
        <v>0</v>
      </c>
      <c r="K47" s="49" t="str">
        <f t="shared" si="119"/>
        <v/>
      </c>
      <c r="L47" s="170"/>
      <c r="M47" s="72"/>
      <c r="N47" s="69"/>
      <c r="O47" s="71"/>
      <c r="P47" s="48">
        <f t="shared" si="120"/>
        <v>0</v>
      </c>
      <c r="Q47" s="49">
        <f t="shared" si="121"/>
        <v>0</v>
      </c>
      <c r="R47" s="49" t="str">
        <f t="shared" si="122"/>
        <v/>
      </c>
      <c r="S47" s="170"/>
      <c r="T47" s="72"/>
      <c r="U47" s="69"/>
      <c r="V47" s="71"/>
      <c r="W47" s="94">
        <f t="shared" si="123"/>
        <v>0</v>
      </c>
      <c r="X47" s="95">
        <f t="shared" si="124"/>
        <v>0</v>
      </c>
      <c r="Y47" s="95" t="str">
        <f t="shared" si="125"/>
        <v/>
      </c>
      <c r="Z47" s="112">
        <f t="shared" ref="Z47:Z48" si="126">H47+O47+V47</f>
        <v>0</v>
      </c>
      <c r="AA47" s="113">
        <f t="shared" ref="AA47:AA48" si="127">I47+P47+W47</f>
        <v>0</v>
      </c>
      <c r="AB47" s="114">
        <f t="shared" ref="AB47:AB48" si="128">(Z47*1000)+AA47</f>
        <v>0</v>
      </c>
      <c r="AC47" s="115" t="str">
        <f t="shared" ref="AC47:AC48" si="129">IF($AB$46:$AB$48=0,"",RANK(AB47,$AB$46:$AB$48))</f>
        <v/>
      </c>
    </row>
    <row r="48" spans="2:29" ht="16.5" customHeight="1" x14ac:dyDescent="0.2">
      <c r="B48" s="140"/>
      <c r="C48" s="73" t="s">
        <v>66</v>
      </c>
      <c r="D48" s="6"/>
      <c r="E48" s="170"/>
      <c r="F48" s="167"/>
      <c r="G48" s="74"/>
      <c r="H48" s="75"/>
      <c r="I48" s="48">
        <f t="shared" si="117"/>
        <v>0</v>
      </c>
      <c r="J48" s="49">
        <f t="shared" si="118"/>
        <v>0</v>
      </c>
      <c r="K48" s="49" t="str">
        <f t="shared" si="119"/>
        <v/>
      </c>
      <c r="L48" s="170"/>
      <c r="M48" s="78"/>
      <c r="N48" s="76"/>
      <c r="O48" s="77"/>
      <c r="P48" s="48">
        <f t="shared" si="120"/>
        <v>0</v>
      </c>
      <c r="Q48" s="93">
        <f t="shared" si="121"/>
        <v>0</v>
      </c>
      <c r="R48" s="93" t="str">
        <f t="shared" si="122"/>
        <v/>
      </c>
      <c r="S48" s="170"/>
      <c r="T48" s="78"/>
      <c r="U48" s="76"/>
      <c r="V48" s="77"/>
      <c r="W48" s="101">
        <f t="shared" si="123"/>
        <v>0</v>
      </c>
      <c r="X48" s="102">
        <f t="shared" si="124"/>
        <v>0</v>
      </c>
      <c r="Y48" s="102" t="str">
        <f t="shared" si="125"/>
        <v/>
      </c>
      <c r="Z48" s="116">
        <f t="shared" si="126"/>
        <v>0</v>
      </c>
      <c r="AA48" s="117">
        <f t="shared" si="127"/>
        <v>0</v>
      </c>
      <c r="AB48" s="118">
        <f t="shared" si="128"/>
        <v>0</v>
      </c>
      <c r="AC48" s="119" t="str">
        <f t="shared" si="129"/>
        <v/>
      </c>
    </row>
    <row r="49" spans="2:29" ht="3" customHeight="1" thickBot="1" x14ac:dyDescent="0.4">
      <c r="B49" s="89"/>
      <c r="C49" s="80"/>
      <c r="D49" s="81"/>
      <c r="E49" s="168"/>
      <c r="F49" s="82"/>
      <c r="G49" s="82"/>
      <c r="H49" s="82"/>
      <c r="I49" s="91"/>
      <c r="J49" s="92"/>
      <c r="K49" s="92"/>
      <c r="L49" s="168"/>
      <c r="M49" s="85"/>
      <c r="N49" s="85"/>
      <c r="O49" s="86"/>
      <c r="P49" s="91"/>
      <c r="Q49" s="91"/>
      <c r="R49" s="91"/>
      <c r="S49" s="168"/>
      <c r="T49" s="85"/>
      <c r="U49" s="85"/>
      <c r="V49" s="86"/>
      <c r="W49" s="91"/>
      <c r="X49" s="91"/>
      <c r="Y49" s="91"/>
      <c r="Z49" s="91"/>
      <c r="AA49" s="91"/>
      <c r="AB49" s="91"/>
      <c r="AC49" s="107"/>
    </row>
    <row r="50" spans="2:29" ht="16.5" customHeight="1" thickTop="1" x14ac:dyDescent="0.2">
      <c r="B50" s="139" t="s">
        <v>61</v>
      </c>
      <c r="C50" s="88" t="s">
        <v>6</v>
      </c>
      <c r="D50" s="25"/>
      <c r="E50" s="169"/>
      <c r="F50" s="67"/>
      <c r="G50" s="64"/>
      <c r="H50" s="65"/>
      <c r="I50" s="48">
        <f t="shared" ref="I50:I52" si="130">IF(F50+G50=0,0,IF(F50+G50&gt;0.1,F50-G50,0))</f>
        <v>0</v>
      </c>
      <c r="J50" s="49">
        <f t="shared" ref="J50:J52" si="131">IF(K50="W",1,IF(K50="D",0.5,0))</f>
        <v>0</v>
      </c>
      <c r="K50" s="49" t="str">
        <f t="shared" ref="K50:K52" si="132">IF(F50&gt;G50,"W",IF(F50&lt;G50,"L",IF(F50+G50=0,"",IF(F50=G50,"D",0))))</f>
        <v/>
      </c>
      <c r="L50" s="169"/>
      <c r="M50" s="67"/>
      <c r="N50" s="64"/>
      <c r="O50" s="66"/>
      <c r="P50" s="48">
        <f t="shared" ref="P50:P52" si="133">IF(M50+N50=0,0,IF(M50+N50&gt;0.1,M50-N50,0))</f>
        <v>0</v>
      </c>
      <c r="Q50" s="49">
        <f t="shared" ref="Q50:Q52" si="134">IF(R50="W",1,IF(R50="D",0.5,0))</f>
        <v>0</v>
      </c>
      <c r="R50" s="49" t="str">
        <f t="shared" ref="R50:R52" si="135">IF(M50&gt;N50,"W",IF(M50&lt;N50,"L",IF(M50+N50=0,"",IF(M50=N50,"D",0))))</f>
        <v/>
      </c>
      <c r="S50" s="169"/>
      <c r="T50" s="67"/>
      <c r="U50" s="64"/>
      <c r="V50" s="66"/>
      <c r="W50" s="94">
        <f t="shared" ref="W50:W52" si="136">IF(T50+U50=0,0,IF(T50+U50&gt;0.1,T50-U50,0))</f>
        <v>0</v>
      </c>
      <c r="X50" s="95">
        <f t="shared" ref="X50:X52" si="137">IF(Y50="W",1,IF(Y50="D",0.5,0))</f>
        <v>0</v>
      </c>
      <c r="Y50" s="95" t="str">
        <f t="shared" ref="Y50:Y52" si="138">IF(T50&gt;U50,"W",IF(T50&lt;U50,"L",IF(T50+U50=0,"",IF(T50=U50,"D",0))))</f>
        <v/>
      </c>
      <c r="Z50" s="108">
        <f>H50+O50+V50</f>
        <v>0</v>
      </c>
      <c r="AA50" s="109">
        <f>I50+P50+W50</f>
        <v>0</v>
      </c>
      <c r="AB50" s="110">
        <f>(Z50*1000)+AA50</f>
        <v>0</v>
      </c>
      <c r="AC50" s="111" t="str">
        <f>IF($AB$50:$AB$52=0,"",RANK(AB50,$AB$50:$AB$52))</f>
        <v/>
      </c>
    </row>
    <row r="51" spans="2:29" ht="16.5" customHeight="1" x14ac:dyDescent="0.2">
      <c r="B51" s="140"/>
      <c r="C51" s="68" t="s">
        <v>65</v>
      </c>
      <c r="D51" s="5"/>
      <c r="E51" s="170"/>
      <c r="F51" s="72"/>
      <c r="G51" s="69"/>
      <c r="H51" s="70"/>
      <c r="I51" s="48">
        <f t="shared" si="130"/>
        <v>0</v>
      </c>
      <c r="J51" s="49">
        <f t="shared" si="131"/>
        <v>0</v>
      </c>
      <c r="K51" s="49" t="str">
        <f t="shared" si="132"/>
        <v/>
      </c>
      <c r="L51" s="170"/>
      <c r="M51" s="72"/>
      <c r="N51" s="69"/>
      <c r="O51" s="71"/>
      <c r="P51" s="48">
        <f t="shared" si="133"/>
        <v>0</v>
      </c>
      <c r="Q51" s="49">
        <f t="shared" si="134"/>
        <v>0</v>
      </c>
      <c r="R51" s="49" t="str">
        <f t="shared" si="135"/>
        <v/>
      </c>
      <c r="S51" s="170"/>
      <c r="T51" s="72"/>
      <c r="U51" s="69"/>
      <c r="V51" s="71"/>
      <c r="W51" s="94">
        <f t="shared" si="136"/>
        <v>0</v>
      </c>
      <c r="X51" s="95">
        <f t="shared" si="137"/>
        <v>0</v>
      </c>
      <c r="Y51" s="95" t="str">
        <f t="shared" si="138"/>
        <v/>
      </c>
      <c r="Z51" s="112">
        <f t="shared" ref="Z51:Z52" si="139">H51+O51+V51</f>
        <v>0</v>
      </c>
      <c r="AA51" s="113">
        <f t="shared" ref="AA51:AA52" si="140">I51+P51+W51</f>
        <v>0</v>
      </c>
      <c r="AB51" s="114">
        <f t="shared" ref="AB51:AB52" si="141">(Z51*1000)+AA51</f>
        <v>0</v>
      </c>
      <c r="AC51" s="115" t="str">
        <f t="shared" ref="AC51:AC52" si="142">IF($AB$50:$AB$52=0,"",RANK(AB51,$AB$50:$AB$52))</f>
        <v/>
      </c>
    </row>
    <row r="52" spans="2:29" ht="16.5" customHeight="1" x14ac:dyDescent="0.2">
      <c r="B52" s="140"/>
      <c r="C52" s="73" t="s">
        <v>66</v>
      </c>
      <c r="D52" s="6"/>
      <c r="E52" s="170"/>
      <c r="F52" s="167"/>
      <c r="G52" s="74"/>
      <c r="H52" s="75"/>
      <c r="I52" s="48">
        <f t="shared" si="130"/>
        <v>0</v>
      </c>
      <c r="J52" s="49">
        <f t="shared" si="131"/>
        <v>0</v>
      </c>
      <c r="K52" s="49" t="str">
        <f t="shared" si="132"/>
        <v/>
      </c>
      <c r="L52" s="170"/>
      <c r="M52" s="78"/>
      <c r="N52" s="76"/>
      <c r="O52" s="77"/>
      <c r="P52" s="48">
        <f t="shared" si="133"/>
        <v>0</v>
      </c>
      <c r="Q52" s="93">
        <f t="shared" si="134"/>
        <v>0</v>
      </c>
      <c r="R52" s="93" t="str">
        <f t="shared" si="135"/>
        <v/>
      </c>
      <c r="S52" s="170"/>
      <c r="T52" s="78"/>
      <c r="U52" s="76"/>
      <c r="V52" s="77"/>
      <c r="W52" s="101">
        <f t="shared" si="136"/>
        <v>0</v>
      </c>
      <c r="X52" s="102">
        <f t="shared" si="137"/>
        <v>0</v>
      </c>
      <c r="Y52" s="102" t="str">
        <f t="shared" si="138"/>
        <v/>
      </c>
      <c r="Z52" s="116">
        <f t="shared" si="139"/>
        <v>0</v>
      </c>
      <c r="AA52" s="117">
        <f t="shared" si="140"/>
        <v>0</v>
      </c>
      <c r="AB52" s="118">
        <f t="shared" si="141"/>
        <v>0</v>
      </c>
      <c r="AC52" s="119" t="str">
        <f t="shared" si="142"/>
        <v/>
      </c>
    </row>
    <row r="53" spans="2:29" ht="3" customHeight="1" thickBot="1" x14ac:dyDescent="0.4">
      <c r="B53" s="89"/>
      <c r="C53" s="80"/>
      <c r="D53" s="81"/>
      <c r="E53" s="168"/>
      <c r="F53" s="82"/>
      <c r="G53" s="82"/>
      <c r="H53" s="82"/>
      <c r="I53" s="80"/>
      <c r="J53" s="83"/>
      <c r="K53" s="83"/>
      <c r="L53" s="168"/>
      <c r="M53" s="85"/>
      <c r="N53" s="85"/>
      <c r="O53" s="86"/>
      <c r="P53" s="80"/>
      <c r="Q53" s="80"/>
      <c r="R53" s="80"/>
      <c r="S53" s="168"/>
      <c r="T53" s="85"/>
      <c r="U53" s="85"/>
      <c r="V53" s="86"/>
      <c r="W53" s="80"/>
      <c r="X53" s="80"/>
      <c r="Y53" s="80"/>
      <c r="Z53" s="80"/>
      <c r="AA53" s="80"/>
      <c r="AB53" s="80"/>
      <c r="AC53" s="87"/>
    </row>
    <row r="54" spans="2:29" ht="15.75" customHeight="1" thickTop="1" x14ac:dyDescent="0.2">
      <c r="B54" s="139" t="s">
        <v>62</v>
      </c>
      <c r="C54" s="88" t="s">
        <v>6</v>
      </c>
      <c r="D54" s="25"/>
      <c r="E54" s="169"/>
      <c r="F54" s="67"/>
      <c r="G54" s="64"/>
      <c r="H54" s="65"/>
      <c r="I54" s="48">
        <f t="shared" ref="I54:I56" si="143">IF(F54+G54=0,0,IF(F54+G54&gt;0.1,F54-G54,0))</f>
        <v>0</v>
      </c>
      <c r="J54" s="49">
        <f t="shared" ref="J54:J56" si="144">IF(K54="W",1,IF(K54="D",0.5,0))</f>
        <v>0</v>
      </c>
      <c r="K54" s="49" t="str">
        <f t="shared" ref="K54:K56" si="145">IF(F54&gt;G54,"W",IF(F54&lt;G54,"L",IF(F54+G54=0,"",IF(F54=G54,"D",0))))</f>
        <v/>
      </c>
      <c r="L54" s="169"/>
      <c r="M54" s="67"/>
      <c r="N54" s="64"/>
      <c r="O54" s="66"/>
      <c r="P54" s="48">
        <f t="shared" ref="P54:P56" si="146">IF(M54+N54=0,0,IF(M54+N54&gt;0.1,M54-N54,0))</f>
        <v>0</v>
      </c>
      <c r="Q54" s="49">
        <f t="shared" ref="Q54:Q56" si="147">IF(R54="W",1,IF(R54="D",0.5,0))</f>
        <v>0</v>
      </c>
      <c r="R54" s="49" t="str">
        <f t="shared" ref="R54:R56" si="148">IF(M54&gt;N54,"W",IF(M54&lt;N54,"L",IF(M54+N54=0,"",IF(M54=N54,"D",0))))</f>
        <v/>
      </c>
      <c r="S54" s="169"/>
      <c r="T54" s="67"/>
      <c r="U54" s="64"/>
      <c r="V54" s="66"/>
      <c r="W54" s="94">
        <f t="shared" ref="W54:W56" si="149">IF(T54+U54=0,0,IF(T54+U54&gt;0.1,T54-U54,0))</f>
        <v>0</v>
      </c>
      <c r="X54" s="95">
        <f t="shared" ref="X54:X56" si="150">IF(Y54="W",1,IF(Y54="D",0.5,0))</f>
        <v>0</v>
      </c>
      <c r="Y54" s="95" t="str">
        <f t="shared" ref="Y54:Y56" si="151">IF(T54&gt;U54,"W",IF(T54&lt;U54,"L",IF(T54+U54=0,"",IF(T54=U54,"D",0))))</f>
        <v/>
      </c>
      <c r="Z54" s="108">
        <f>H54+O54+V54</f>
        <v>0</v>
      </c>
      <c r="AA54" s="109">
        <f>I54+P54+W54</f>
        <v>0</v>
      </c>
      <c r="AB54" s="110">
        <f>(Z54*1000)+AA54</f>
        <v>0</v>
      </c>
      <c r="AC54" s="111" t="str">
        <f>IF($AB$54:$AB$56=0,"",RANK(AB54,$AB$54:$AB$56))</f>
        <v/>
      </c>
    </row>
    <row r="55" spans="2:29" ht="15" x14ac:dyDescent="0.2">
      <c r="B55" s="140"/>
      <c r="C55" s="68" t="s">
        <v>65</v>
      </c>
      <c r="D55" s="5"/>
      <c r="E55" s="170"/>
      <c r="F55" s="72"/>
      <c r="G55" s="69"/>
      <c r="H55" s="70"/>
      <c r="I55" s="48">
        <f t="shared" si="143"/>
        <v>0</v>
      </c>
      <c r="J55" s="49">
        <f t="shared" si="144"/>
        <v>0</v>
      </c>
      <c r="K55" s="49" t="str">
        <f t="shared" si="145"/>
        <v/>
      </c>
      <c r="L55" s="170"/>
      <c r="M55" s="72"/>
      <c r="N55" s="69"/>
      <c r="O55" s="71"/>
      <c r="P55" s="48">
        <f t="shared" si="146"/>
        <v>0</v>
      </c>
      <c r="Q55" s="49">
        <f t="shared" si="147"/>
        <v>0</v>
      </c>
      <c r="R55" s="49" t="str">
        <f t="shared" si="148"/>
        <v/>
      </c>
      <c r="S55" s="170"/>
      <c r="T55" s="72"/>
      <c r="U55" s="69"/>
      <c r="V55" s="71"/>
      <c r="W55" s="94">
        <f t="shared" si="149"/>
        <v>0</v>
      </c>
      <c r="X55" s="95">
        <f t="shared" si="150"/>
        <v>0</v>
      </c>
      <c r="Y55" s="95" t="str">
        <f t="shared" si="151"/>
        <v/>
      </c>
      <c r="Z55" s="112">
        <f t="shared" ref="Z55:Z56" si="152">H55+O55+V55</f>
        <v>0</v>
      </c>
      <c r="AA55" s="113">
        <f t="shared" ref="AA55:AA56" si="153">I55+P55+W55</f>
        <v>0</v>
      </c>
      <c r="AB55" s="114">
        <f t="shared" ref="AB55:AB56" si="154">(Z55*1000)+AA55</f>
        <v>0</v>
      </c>
      <c r="AC55" s="115" t="str">
        <f t="shared" ref="AC55:AC56" si="155">IF($AB$54:$AB$56=0,"",RANK(AB55,$AB$54:$AB$56))</f>
        <v/>
      </c>
    </row>
    <row r="56" spans="2:29" ht="15" x14ac:dyDescent="0.2">
      <c r="B56" s="140"/>
      <c r="C56" s="73" t="s">
        <v>66</v>
      </c>
      <c r="D56" s="6"/>
      <c r="E56" s="170"/>
      <c r="F56" s="167"/>
      <c r="G56" s="74"/>
      <c r="H56" s="75"/>
      <c r="I56" s="48">
        <f t="shared" si="143"/>
        <v>0</v>
      </c>
      <c r="J56" s="49">
        <f t="shared" si="144"/>
        <v>0</v>
      </c>
      <c r="K56" s="49" t="str">
        <f t="shared" si="145"/>
        <v/>
      </c>
      <c r="L56" s="170"/>
      <c r="M56" s="78"/>
      <c r="N56" s="76"/>
      <c r="O56" s="77"/>
      <c r="P56" s="48">
        <f t="shared" si="146"/>
        <v>0</v>
      </c>
      <c r="Q56" s="93">
        <f t="shared" si="147"/>
        <v>0</v>
      </c>
      <c r="R56" s="93" t="str">
        <f t="shared" si="148"/>
        <v/>
      </c>
      <c r="S56" s="170"/>
      <c r="T56" s="78"/>
      <c r="U56" s="76"/>
      <c r="V56" s="77"/>
      <c r="W56" s="101">
        <f t="shared" si="149"/>
        <v>0</v>
      </c>
      <c r="X56" s="102">
        <f t="shared" si="150"/>
        <v>0</v>
      </c>
      <c r="Y56" s="102" t="str">
        <f t="shared" si="151"/>
        <v/>
      </c>
      <c r="Z56" s="116">
        <f t="shared" si="152"/>
        <v>0</v>
      </c>
      <c r="AA56" s="117">
        <f t="shared" si="153"/>
        <v>0</v>
      </c>
      <c r="AB56" s="118">
        <f t="shared" si="154"/>
        <v>0</v>
      </c>
      <c r="AC56" s="119" t="str">
        <f t="shared" si="155"/>
        <v/>
      </c>
    </row>
    <row r="57" spans="2:29" ht="3" customHeight="1" thickBot="1" x14ac:dyDescent="0.4">
      <c r="B57" s="89"/>
      <c r="C57" s="80"/>
      <c r="D57" s="81"/>
      <c r="E57" s="168"/>
      <c r="F57" s="82"/>
      <c r="G57" s="82"/>
      <c r="H57" s="82"/>
      <c r="I57" s="80"/>
      <c r="J57" s="83"/>
      <c r="K57" s="83"/>
      <c r="L57" s="168"/>
      <c r="M57" s="85"/>
      <c r="N57" s="85"/>
      <c r="O57" s="86"/>
      <c r="P57" s="80"/>
      <c r="Q57" s="80"/>
      <c r="R57" s="80"/>
      <c r="S57" s="168"/>
      <c r="T57" s="85"/>
      <c r="U57" s="85"/>
      <c r="V57" s="86"/>
      <c r="W57" s="80"/>
      <c r="X57" s="80"/>
      <c r="Y57" s="80"/>
      <c r="Z57" s="80"/>
      <c r="AA57" s="80"/>
      <c r="AB57" s="80"/>
      <c r="AC57" s="87"/>
    </row>
    <row r="58" spans="2:29" ht="15.75" customHeight="1" thickTop="1" x14ac:dyDescent="0.2">
      <c r="B58" s="141" t="s">
        <v>69</v>
      </c>
      <c r="C58" s="88" t="s">
        <v>6</v>
      </c>
      <c r="D58" s="25"/>
      <c r="E58" s="169"/>
      <c r="F58" s="67"/>
      <c r="G58" s="64"/>
      <c r="H58" s="65"/>
      <c r="I58" s="48">
        <f t="shared" ref="I58:I60" si="156">IF(F58+G58=0,0,IF(F58+G58&gt;0.1,F58-G58,0))</f>
        <v>0</v>
      </c>
      <c r="J58" s="49">
        <f t="shared" ref="J58:J60" si="157">IF(K58="W",1,IF(K58="D",0.5,0))</f>
        <v>0</v>
      </c>
      <c r="K58" s="49" t="str">
        <f t="shared" ref="K58:K60" si="158">IF(F58&gt;G58,"W",IF(F58&lt;G58,"L",IF(F58+G58=0,"",IF(F58=G58,"D",0))))</f>
        <v/>
      </c>
      <c r="L58" s="169"/>
      <c r="M58" s="67"/>
      <c r="N58" s="64"/>
      <c r="O58" s="66"/>
      <c r="P58" s="48">
        <f t="shared" ref="P58:P60" si="159">IF(M58+N58=0,0,IF(M58+N58&gt;0.1,M58-N58,0))</f>
        <v>0</v>
      </c>
      <c r="Q58" s="49">
        <f t="shared" ref="Q58:Q60" si="160">IF(R58="W",1,IF(R58="D",0.5,0))</f>
        <v>0</v>
      </c>
      <c r="R58" s="49" t="str">
        <f t="shared" ref="R58:R60" si="161">IF(M58&gt;N58,"W",IF(M58&lt;N58,"L",IF(M58+N58=0,"",IF(M58=N58,"D",0))))</f>
        <v/>
      </c>
      <c r="S58" s="169"/>
      <c r="T58" s="67"/>
      <c r="U58" s="64"/>
      <c r="V58" s="66"/>
      <c r="W58" s="94">
        <f t="shared" ref="W58:W60" si="162">IF(T58+U58=0,0,IF(T58+U58&gt;0.1,T58-U58,0))</f>
        <v>0</v>
      </c>
      <c r="X58" s="95">
        <f t="shared" ref="X58:X60" si="163">IF(Y58="W",1,IF(Y58="D",0.5,0))</f>
        <v>0</v>
      </c>
      <c r="Y58" s="95" t="str">
        <f t="shared" ref="Y58:Y60" si="164">IF(T58&gt;U58,"W",IF(T58&lt;U58,"L",IF(T58+U58=0,"",IF(T58=U58,"D",0))))</f>
        <v/>
      </c>
      <c r="Z58" s="108">
        <f>H58+O58+V58</f>
        <v>0</v>
      </c>
      <c r="AA58" s="109">
        <f>I58+P58+W58</f>
        <v>0</v>
      </c>
      <c r="AB58" s="110">
        <f>(Z58*1000)+AA58</f>
        <v>0</v>
      </c>
      <c r="AC58" s="111" t="str">
        <f>IF($AB$58:$AB$60=0,"",RANK(AB58,$AB$58:$AB$60))</f>
        <v/>
      </c>
    </row>
    <row r="59" spans="2:29" ht="15" x14ac:dyDescent="0.2">
      <c r="B59" s="142"/>
      <c r="C59" s="68" t="s">
        <v>65</v>
      </c>
      <c r="D59" s="5"/>
      <c r="E59" s="170"/>
      <c r="F59" s="72"/>
      <c r="G59" s="69"/>
      <c r="H59" s="70"/>
      <c r="I59" s="48">
        <f t="shared" si="156"/>
        <v>0</v>
      </c>
      <c r="J59" s="49">
        <f t="shared" si="157"/>
        <v>0</v>
      </c>
      <c r="K59" s="49" t="str">
        <f t="shared" si="158"/>
        <v/>
      </c>
      <c r="L59" s="170"/>
      <c r="M59" s="72"/>
      <c r="N59" s="69"/>
      <c r="O59" s="71"/>
      <c r="P59" s="48">
        <f t="shared" si="159"/>
        <v>0</v>
      </c>
      <c r="Q59" s="49">
        <f t="shared" si="160"/>
        <v>0</v>
      </c>
      <c r="R59" s="49" t="str">
        <f t="shared" si="161"/>
        <v/>
      </c>
      <c r="S59" s="170"/>
      <c r="T59" s="72"/>
      <c r="U59" s="69"/>
      <c r="V59" s="71"/>
      <c r="W59" s="94">
        <f t="shared" si="162"/>
        <v>0</v>
      </c>
      <c r="X59" s="95">
        <f t="shared" si="163"/>
        <v>0</v>
      </c>
      <c r="Y59" s="95" t="str">
        <f t="shared" si="164"/>
        <v/>
      </c>
      <c r="Z59" s="112">
        <f t="shared" ref="Z59:Z60" si="165">H59+O59+V59</f>
        <v>0</v>
      </c>
      <c r="AA59" s="113">
        <f t="shared" ref="AA59:AA60" si="166">I59+P59+W59</f>
        <v>0</v>
      </c>
      <c r="AB59" s="114">
        <f t="shared" ref="AB59:AB60" si="167">(Z59*1000)+AA59</f>
        <v>0</v>
      </c>
      <c r="AC59" s="115" t="str">
        <f t="shared" ref="AC59:AC60" si="168">IF($AB$58:$AB$60=0,"",RANK(AB59,$AB$58:$AB$60))</f>
        <v/>
      </c>
    </row>
    <row r="60" spans="2:29" ht="15" x14ac:dyDescent="0.2">
      <c r="B60" s="142"/>
      <c r="C60" s="73" t="s">
        <v>66</v>
      </c>
      <c r="D60" s="6"/>
      <c r="E60" s="170"/>
      <c r="F60" s="167"/>
      <c r="G60" s="74"/>
      <c r="H60" s="75"/>
      <c r="I60" s="48">
        <f t="shared" si="156"/>
        <v>0</v>
      </c>
      <c r="J60" s="49">
        <f t="shared" si="157"/>
        <v>0</v>
      </c>
      <c r="K60" s="49" t="str">
        <f t="shared" si="158"/>
        <v/>
      </c>
      <c r="L60" s="170"/>
      <c r="M60" s="78"/>
      <c r="N60" s="76"/>
      <c r="O60" s="77"/>
      <c r="P60" s="48">
        <f t="shared" si="159"/>
        <v>0</v>
      </c>
      <c r="Q60" s="93">
        <f t="shared" si="160"/>
        <v>0</v>
      </c>
      <c r="R60" s="93" t="str">
        <f t="shared" si="161"/>
        <v/>
      </c>
      <c r="S60" s="170"/>
      <c r="T60" s="78"/>
      <c r="U60" s="76"/>
      <c r="V60" s="77"/>
      <c r="W60" s="101">
        <f t="shared" si="162"/>
        <v>0</v>
      </c>
      <c r="X60" s="102">
        <f t="shared" si="163"/>
        <v>0</v>
      </c>
      <c r="Y60" s="102" t="str">
        <f t="shared" si="164"/>
        <v/>
      </c>
      <c r="Z60" s="116">
        <f t="shared" si="165"/>
        <v>0</v>
      </c>
      <c r="AA60" s="117">
        <f t="shared" si="166"/>
        <v>0</v>
      </c>
      <c r="AB60" s="118">
        <f t="shared" si="167"/>
        <v>0</v>
      </c>
      <c r="AC60" s="119" t="str">
        <f t="shared" si="168"/>
        <v/>
      </c>
    </row>
    <row r="61" spans="2:29" ht="3" customHeight="1" thickBot="1" x14ac:dyDescent="0.4">
      <c r="B61" s="89"/>
      <c r="C61" s="80"/>
      <c r="D61" s="81"/>
      <c r="E61" s="168"/>
      <c r="F61" s="82"/>
      <c r="G61" s="82"/>
      <c r="H61" s="82"/>
      <c r="I61" s="80"/>
      <c r="J61" s="83"/>
      <c r="K61" s="83"/>
      <c r="L61" s="168"/>
      <c r="M61" s="85"/>
      <c r="N61" s="85"/>
      <c r="O61" s="86"/>
      <c r="P61" s="80"/>
      <c r="Q61" s="80"/>
      <c r="R61" s="80"/>
      <c r="S61" s="168"/>
      <c r="T61" s="85"/>
      <c r="U61" s="85"/>
      <c r="V61" s="86"/>
      <c r="W61" s="80"/>
      <c r="X61" s="80"/>
      <c r="Y61" s="80"/>
      <c r="Z61" s="80"/>
      <c r="AA61" s="80"/>
      <c r="AB61" s="80"/>
      <c r="AC61" s="87"/>
    </row>
    <row r="62" spans="2:29" ht="15.75" customHeight="1" thickTop="1" x14ac:dyDescent="0.2">
      <c r="B62" s="141" t="s">
        <v>70</v>
      </c>
      <c r="C62" s="88" t="s">
        <v>6</v>
      </c>
      <c r="D62" s="25"/>
      <c r="E62" s="169"/>
      <c r="F62" s="67"/>
      <c r="G62" s="64"/>
      <c r="H62" s="65"/>
      <c r="I62" s="48">
        <f t="shared" ref="I62:I64" si="169">IF(F62+G62=0,0,IF(F62+G62&gt;0.1,F62-G62,0))</f>
        <v>0</v>
      </c>
      <c r="J62" s="49">
        <f t="shared" ref="J62:J64" si="170">IF(K62="W",1,IF(K62="D",0.5,0))</f>
        <v>0</v>
      </c>
      <c r="K62" s="49" t="str">
        <f t="shared" ref="K62:K64" si="171">IF(F62&gt;G62,"W",IF(F62&lt;G62,"L",IF(F62+G62=0,"",IF(F62=G62,"D",0))))</f>
        <v/>
      </c>
      <c r="L62" s="169"/>
      <c r="M62" s="67"/>
      <c r="N62" s="64"/>
      <c r="O62" s="66"/>
      <c r="P62" s="48">
        <f t="shared" ref="P62:P64" si="172">IF(M62+N62=0,0,IF(M62+N62&gt;0.1,M62-N62,0))</f>
        <v>0</v>
      </c>
      <c r="Q62" s="49">
        <f t="shared" ref="Q62:Q64" si="173">IF(R62="W",1,IF(R62="D",0.5,0))</f>
        <v>0</v>
      </c>
      <c r="R62" s="49" t="str">
        <f t="shared" ref="R62:R64" si="174">IF(M62&gt;N62,"W",IF(M62&lt;N62,"L",IF(M62+N62=0,"",IF(M62=N62,"D",0))))</f>
        <v/>
      </c>
      <c r="S62" s="169"/>
      <c r="T62" s="67"/>
      <c r="U62" s="64"/>
      <c r="V62" s="66"/>
      <c r="W62" s="94">
        <f t="shared" ref="W62:W64" si="175">IF(T62+U62=0,0,IF(T62+U62&gt;0.1,T62-U62,0))</f>
        <v>0</v>
      </c>
      <c r="X62" s="95">
        <f t="shared" ref="X62:X64" si="176">IF(Y62="W",1,IF(Y62="D",0.5,0))</f>
        <v>0</v>
      </c>
      <c r="Y62" s="95" t="str">
        <f t="shared" ref="Y62:Y64" si="177">IF(T62&gt;U62,"W",IF(T62&lt;U62,"L",IF(T62+U62=0,"",IF(T62=U62,"D",0))))</f>
        <v/>
      </c>
      <c r="Z62" s="108">
        <f>H62+O62+V62</f>
        <v>0</v>
      </c>
      <c r="AA62" s="109">
        <f>I62+P62+W62</f>
        <v>0</v>
      </c>
      <c r="AB62" s="110">
        <f>(Z62*1000)+AA62</f>
        <v>0</v>
      </c>
      <c r="AC62" s="111" t="str">
        <f>IF($AB$62:$AB$64=0,"",RANK(AB62,$AB$62:$AB$64))</f>
        <v/>
      </c>
    </row>
    <row r="63" spans="2:29" ht="15" x14ac:dyDescent="0.2">
      <c r="B63" s="142"/>
      <c r="C63" s="68" t="s">
        <v>65</v>
      </c>
      <c r="D63" s="5"/>
      <c r="E63" s="170"/>
      <c r="F63" s="72"/>
      <c r="G63" s="69"/>
      <c r="H63" s="70"/>
      <c r="I63" s="48">
        <f t="shared" si="169"/>
        <v>0</v>
      </c>
      <c r="J63" s="49">
        <f t="shared" si="170"/>
        <v>0</v>
      </c>
      <c r="K63" s="49" t="str">
        <f t="shared" si="171"/>
        <v/>
      </c>
      <c r="L63" s="170"/>
      <c r="M63" s="72"/>
      <c r="N63" s="69"/>
      <c r="O63" s="71"/>
      <c r="P63" s="48">
        <f t="shared" si="172"/>
        <v>0</v>
      </c>
      <c r="Q63" s="49">
        <f t="shared" si="173"/>
        <v>0</v>
      </c>
      <c r="R63" s="49" t="str">
        <f t="shared" si="174"/>
        <v/>
      </c>
      <c r="S63" s="170"/>
      <c r="T63" s="72"/>
      <c r="U63" s="69"/>
      <c r="V63" s="71"/>
      <c r="W63" s="94">
        <f t="shared" si="175"/>
        <v>0</v>
      </c>
      <c r="X63" s="95">
        <f t="shared" si="176"/>
        <v>0</v>
      </c>
      <c r="Y63" s="95" t="str">
        <f t="shared" si="177"/>
        <v/>
      </c>
      <c r="Z63" s="112">
        <f t="shared" ref="Z63:Z64" si="178">H63+O63+V63</f>
        <v>0</v>
      </c>
      <c r="AA63" s="113">
        <f t="shared" ref="AA63:AA64" si="179">I63+P63+W63</f>
        <v>0</v>
      </c>
      <c r="AB63" s="114">
        <f t="shared" ref="AB63:AB64" si="180">(Z63*1000)+AA63</f>
        <v>0</v>
      </c>
      <c r="AC63" s="115" t="str">
        <f t="shared" ref="AC63:AC64" si="181">IF($AB$62:$AB$64=0,"",RANK(AB63,$AB$62:$AB$64))</f>
        <v/>
      </c>
    </row>
    <row r="64" spans="2:29" ht="15" x14ac:dyDescent="0.2">
      <c r="B64" s="142"/>
      <c r="C64" s="73" t="s">
        <v>66</v>
      </c>
      <c r="D64" s="6"/>
      <c r="E64" s="170"/>
      <c r="F64" s="167"/>
      <c r="G64" s="74"/>
      <c r="H64" s="75"/>
      <c r="I64" s="48">
        <f t="shared" si="169"/>
        <v>0</v>
      </c>
      <c r="J64" s="49">
        <f t="shared" si="170"/>
        <v>0</v>
      </c>
      <c r="K64" s="49" t="str">
        <f t="shared" si="171"/>
        <v/>
      </c>
      <c r="L64" s="170"/>
      <c r="M64" s="78"/>
      <c r="N64" s="76"/>
      <c r="O64" s="77"/>
      <c r="P64" s="48">
        <f t="shared" si="172"/>
        <v>0</v>
      </c>
      <c r="Q64" s="93">
        <f t="shared" si="173"/>
        <v>0</v>
      </c>
      <c r="R64" s="93" t="str">
        <f t="shared" si="174"/>
        <v/>
      </c>
      <c r="S64" s="170"/>
      <c r="T64" s="78"/>
      <c r="U64" s="76"/>
      <c r="V64" s="77"/>
      <c r="W64" s="101">
        <f t="shared" si="175"/>
        <v>0</v>
      </c>
      <c r="X64" s="102">
        <f t="shared" si="176"/>
        <v>0</v>
      </c>
      <c r="Y64" s="102" t="str">
        <f t="shared" si="177"/>
        <v/>
      </c>
      <c r="Z64" s="116">
        <f t="shared" si="178"/>
        <v>0</v>
      </c>
      <c r="AA64" s="117">
        <f t="shared" si="179"/>
        <v>0</v>
      </c>
      <c r="AB64" s="118">
        <f t="shared" si="180"/>
        <v>0</v>
      </c>
      <c r="AC64" s="119" t="str">
        <f t="shared" si="181"/>
        <v/>
      </c>
    </row>
    <row r="65" spans="2:29" ht="3" customHeight="1" thickBot="1" x14ac:dyDescent="0.4">
      <c r="B65" s="90" t="s">
        <v>71</v>
      </c>
      <c r="C65" s="80"/>
      <c r="D65" s="81"/>
      <c r="E65" s="168"/>
      <c r="F65" s="82"/>
      <c r="G65" s="82"/>
      <c r="H65" s="82"/>
      <c r="I65" s="80"/>
      <c r="J65" s="83"/>
      <c r="K65" s="83"/>
      <c r="L65" s="168"/>
      <c r="M65" s="85"/>
      <c r="N65" s="85"/>
      <c r="O65" s="86"/>
      <c r="P65" s="80"/>
      <c r="Q65" s="80"/>
      <c r="R65" s="80"/>
      <c r="S65" s="168"/>
      <c r="T65" s="85"/>
      <c r="U65" s="85"/>
      <c r="V65" s="86"/>
      <c r="W65" s="80"/>
      <c r="X65" s="80"/>
      <c r="Y65" s="80"/>
      <c r="Z65" s="80"/>
      <c r="AA65" s="80"/>
      <c r="AB65" s="80"/>
      <c r="AC65" s="87"/>
    </row>
    <row r="66" spans="2:29" ht="15.75" customHeight="1" thickTop="1" x14ac:dyDescent="0.2">
      <c r="B66" s="139" t="s">
        <v>71</v>
      </c>
      <c r="C66" s="88" t="s">
        <v>6</v>
      </c>
      <c r="D66" s="25"/>
      <c r="E66" s="169"/>
      <c r="F66" s="67"/>
      <c r="G66" s="64"/>
      <c r="H66" s="65"/>
      <c r="I66" s="48">
        <f t="shared" ref="I66:I68" si="182">IF(F66+G66=0,0,IF(F66+G66&gt;0.1,F66-G66,0))</f>
        <v>0</v>
      </c>
      <c r="J66" s="49">
        <f t="shared" ref="J66:J68" si="183">IF(K66="W",1,IF(K66="D",0.5,0))</f>
        <v>0</v>
      </c>
      <c r="K66" s="49" t="str">
        <f t="shared" ref="K66:K68" si="184">IF(F66&gt;G66,"W",IF(F66&lt;G66,"L",IF(F66+G66=0,"",IF(F66=G66,"D",0))))</f>
        <v/>
      </c>
      <c r="L66" s="169"/>
      <c r="M66" s="67"/>
      <c r="N66" s="64"/>
      <c r="O66" s="66"/>
      <c r="P66" s="48">
        <f t="shared" ref="P66:P68" si="185">IF(M66+N66=0,0,IF(M66+N66&gt;0.1,M66-N66,0))</f>
        <v>0</v>
      </c>
      <c r="Q66" s="49">
        <f t="shared" ref="Q66:Q68" si="186">IF(R66="W",1,IF(R66="D",0.5,0))</f>
        <v>0</v>
      </c>
      <c r="R66" s="49" t="str">
        <f t="shared" ref="R66:R68" si="187">IF(M66&gt;N66,"W",IF(M66&lt;N66,"L",IF(M66+N66=0,"",IF(M66=N66,"D",0))))</f>
        <v/>
      </c>
      <c r="S66" s="169"/>
      <c r="T66" s="67"/>
      <c r="U66" s="64"/>
      <c r="V66" s="66"/>
      <c r="W66" s="94">
        <f t="shared" ref="W66:W68" si="188">IF(T66+U66=0,0,IF(T66+U66&gt;0.1,T66-U66,0))</f>
        <v>0</v>
      </c>
      <c r="X66" s="95">
        <f t="shared" ref="X66:X68" si="189">IF(Y66="W",1,IF(Y66="D",0.5,0))</f>
        <v>0</v>
      </c>
      <c r="Y66" s="95" t="str">
        <f t="shared" ref="Y66:Y68" si="190">IF(T66&gt;U66,"W",IF(T66&lt;U66,"L",IF(T66+U66=0,"",IF(T66=U66,"D",0))))</f>
        <v/>
      </c>
      <c r="Z66" s="108">
        <f>H66+O66+V66</f>
        <v>0</v>
      </c>
      <c r="AA66" s="109">
        <f>I66+P66+W66</f>
        <v>0</v>
      </c>
      <c r="AB66" s="110">
        <f>(Z66*1000)+AA66</f>
        <v>0</v>
      </c>
      <c r="AC66" s="111" t="str">
        <f>IF($AB$66:$AB$68=0,"",RANK(AB66,$AB$66:$AB$68))</f>
        <v/>
      </c>
    </row>
    <row r="67" spans="2:29" ht="15" x14ac:dyDescent="0.2">
      <c r="B67" s="140"/>
      <c r="C67" s="68" t="s">
        <v>65</v>
      </c>
      <c r="D67" s="5"/>
      <c r="E67" s="170"/>
      <c r="F67" s="72"/>
      <c r="G67" s="69"/>
      <c r="H67" s="70"/>
      <c r="I67" s="48">
        <f t="shared" si="182"/>
        <v>0</v>
      </c>
      <c r="J67" s="49">
        <f t="shared" si="183"/>
        <v>0</v>
      </c>
      <c r="K67" s="49" t="str">
        <f t="shared" si="184"/>
        <v/>
      </c>
      <c r="L67" s="170"/>
      <c r="M67" s="72"/>
      <c r="N67" s="69"/>
      <c r="O67" s="71"/>
      <c r="P67" s="48">
        <f t="shared" si="185"/>
        <v>0</v>
      </c>
      <c r="Q67" s="49">
        <f t="shared" si="186"/>
        <v>0</v>
      </c>
      <c r="R67" s="49" t="str">
        <f t="shared" si="187"/>
        <v/>
      </c>
      <c r="S67" s="170"/>
      <c r="T67" s="72"/>
      <c r="U67" s="69"/>
      <c r="V67" s="71"/>
      <c r="W67" s="94">
        <f t="shared" si="188"/>
        <v>0</v>
      </c>
      <c r="X67" s="95">
        <f t="shared" si="189"/>
        <v>0</v>
      </c>
      <c r="Y67" s="95" t="str">
        <f t="shared" si="190"/>
        <v/>
      </c>
      <c r="Z67" s="112">
        <f t="shared" ref="Z67:Z68" si="191">H67+O67+V67</f>
        <v>0</v>
      </c>
      <c r="AA67" s="113">
        <f t="shared" ref="AA67:AA68" si="192">I67+P67+W67</f>
        <v>0</v>
      </c>
      <c r="AB67" s="114">
        <f t="shared" ref="AB67:AB68" si="193">(Z67*1000)+AA67</f>
        <v>0</v>
      </c>
      <c r="AC67" s="115" t="str">
        <f t="shared" ref="AC67:AC68" si="194">IF($AB$66:$AB$68=0,"",RANK(AB67,$AB$66:$AB$68))</f>
        <v/>
      </c>
    </row>
    <row r="68" spans="2:29" ht="15" x14ac:dyDescent="0.2">
      <c r="B68" s="140"/>
      <c r="C68" s="73" t="s">
        <v>66</v>
      </c>
      <c r="D68" s="6"/>
      <c r="E68" s="170"/>
      <c r="F68" s="167"/>
      <c r="G68" s="74"/>
      <c r="H68" s="75"/>
      <c r="I68" s="48">
        <f t="shared" si="182"/>
        <v>0</v>
      </c>
      <c r="J68" s="49">
        <f t="shared" si="183"/>
        <v>0</v>
      </c>
      <c r="K68" s="49" t="str">
        <f t="shared" si="184"/>
        <v/>
      </c>
      <c r="L68" s="170"/>
      <c r="M68" s="78"/>
      <c r="N68" s="76"/>
      <c r="O68" s="77"/>
      <c r="P68" s="48">
        <f t="shared" si="185"/>
        <v>0</v>
      </c>
      <c r="Q68" s="93">
        <f t="shared" si="186"/>
        <v>0</v>
      </c>
      <c r="R68" s="93" t="str">
        <f t="shared" si="187"/>
        <v/>
      </c>
      <c r="S68" s="170"/>
      <c r="T68" s="78"/>
      <c r="U68" s="76"/>
      <c r="V68" s="77"/>
      <c r="W68" s="101">
        <f t="shared" si="188"/>
        <v>0</v>
      </c>
      <c r="X68" s="102">
        <f t="shared" si="189"/>
        <v>0</v>
      </c>
      <c r="Y68" s="102" t="str">
        <f t="shared" si="190"/>
        <v/>
      </c>
      <c r="Z68" s="116">
        <f t="shared" si="191"/>
        <v>0</v>
      </c>
      <c r="AA68" s="117">
        <f t="shared" si="192"/>
        <v>0</v>
      </c>
      <c r="AB68" s="118">
        <f t="shared" si="193"/>
        <v>0</v>
      </c>
      <c r="AC68" s="119" t="str">
        <f t="shared" si="194"/>
        <v/>
      </c>
    </row>
    <row r="69" spans="2:29" ht="3" customHeight="1" thickBot="1" x14ac:dyDescent="0.4">
      <c r="B69" s="89"/>
      <c r="C69" s="80"/>
      <c r="D69" s="81"/>
      <c r="E69" s="168"/>
      <c r="F69" s="82"/>
      <c r="G69" s="82"/>
      <c r="H69" s="82"/>
      <c r="I69" s="80"/>
      <c r="J69" s="83"/>
      <c r="K69" s="83"/>
      <c r="L69" s="168"/>
      <c r="M69" s="85"/>
      <c r="N69" s="85"/>
      <c r="O69" s="86"/>
      <c r="P69" s="80"/>
      <c r="Q69" s="80"/>
      <c r="R69" s="80"/>
      <c r="S69" s="168"/>
      <c r="T69" s="85"/>
      <c r="U69" s="85"/>
      <c r="V69" s="86"/>
      <c r="W69" s="80"/>
      <c r="X69" s="80"/>
      <c r="Y69" s="80"/>
      <c r="Z69" s="80"/>
      <c r="AA69" s="80"/>
      <c r="AB69" s="80"/>
      <c r="AC69" s="87"/>
    </row>
    <row r="70" spans="2:29" ht="15.75" customHeight="1" thickTop="1" x14ac:dyDescent="0.2">
      <c r="B70" s="139" t="s">
        <v>72</v>
      </c>
      <c r="C70" s="88" t="s">
        <v>6</v>
      </c>
      <c r="D70" s="25"/>
      <c r="E70" s="169"/>
      <c r="F70" s="67"/>
      <c r="G70" s="64"/>
      <c r="H70" s="65"/>
      <c r="I70" s="48">
        <f t="shared" ref="I70:I72" si="195">IF(F70+G70=0,0,IF(F70+G70&gt;0.1,F70-G70,0))</f>
        <v>0</v>
      </c>
      <c r="J70" s="49">
        <f t="shared" ref="J70:J72" si="196">IF(K70="W",1,IF(K70="D",0.5,0))</f>
        <v>0</v>
      </c>
      <c r="K70" s="49" t="str">
        <f t="shared" ref="K70:K72" si="197">IF(F70&gt;G70,"W",IF(F70&lt;G70,"L",IF(F70+G70=0,"",IF(F70=G70,"D",0))))</f>
        <v/>
      </c>
      <c r="L70" s="169"/>
      <c r="M70" s="67"/>
      <c r="N70" s="64"/>
      <c r="O70" s="66"/>
      <c r="P70" s="48">
        <f t="shared" ref="P70:P72" si="198">IF(M70+N70=0,0,IF(M70+N70&gt;0.1,M70-N70,0))</f>
        <v>0</v>
      </c>
      <c r="Q70" s="49">
        <f t="shared" ref="Q70:Q72" si="199">IF(R70="W",1,IF(R70="D",0.5,0))</f>
        <v>0</v>
      </c>
      <c r="R70" s="49" t="str">
        <f t="shared" ref="R70:R72" si="200">IF(M70&gt;N70,"W",IF(M70&lt;N70,"L",IF(M70+N70=0,"",IF(M70=N70,"D",0))))</f>
        <v/>
      </c>
      <c r="S70" s="169"/>
      <c r="T70" s="67"/>
      <c r="U70" s="64"/>
      <c r="V70" s="66"/>
      <c r="W70" s="94">
        <f t="shared" ref="W70:W72" si="201">IF(T70+U70=0,0,IF(T70+U70&gt;0.1,T70-U70,0))</f>
        <v>0</v>
      </c>
      <c r="X70" s="95">
        <f t="shared" ref="X70:X72" si="202">IF(Y70="W",1,IF(Y70="D",0.5,0))</f>
        <v>0</v>
      </c>
      <c r="Y70" s="95" t="str">
        <f t="shared" ref="Y70:Y72" si="203">IF(T70&gt;U70,"W",IF(T70&lt;U70,"L",IF(T70+U70=0,"",IF(T70=U70,"D",0))))</f>
        <v/>
      </c>
      <c r="Z70" s="108">
        <f>H70+O70+V70</f>
        <v>0</v>
      </c>
      <c r="AA70" s="109">
        <f>I70+P70+W70</f>
        <v>0</v>
      </c>
      <c r="AB70" s="110">
        <f>(Z70*1000)+AA70</f>
        <v>0</v>
      </c>
      <c r="AC70" s="111" t="str">
        <f>IF($AB$70:$AB$72=0,"",RANK(AB70,$AB$70:$AB$72))</f>
        <v/>
      </c>
    </row>
    <row r="71" spans="2:29" ht="15" x14ac:dyDescent="0.2">
      <c r="B71" s="140"/>
      <c r="C71" s="68" t="s">
        <v>65</v>
      </c>
      <c r="D71" s="5"/>
      <c r="E71" s="170"/>
      <c r="F71" s="72"/>
      <c r="G71" s="69"/>
      <c r="H71" s="70"/>
      <c r="I71" s="48">
        <f t="shared" si="195"/>
        <v>0</v>
      </c>
      <c r="J71" s="49">
        <f t="shared" si="196"/>
        <v>0</v>
      </c>
      <c r="K71" s="49" t="str">
        <f t="shared" si="197"/>
        <v/>
      </c>
      <c r="L71" s="170"/>
      <c r="M71" s="72"/>
      <c r="N71" s="69"/>
      <c r="O71" s="71"/>
      <c r="P71" s="48">
        <f t="shared" si="198"/>
        <v>0</v>
      </c>
      <c r="Q71" s="49">
        <f t="shared" si="199"/>
        <v>0</v>
      </c>
      <c r="R71" s="49" t="str">
        <f t="shared" si="200"/>
        <v/>
      </c>
      <c r="S71" s="170"/>
      <c r="T71" s="72"/>
      <c r="U71" s="69"/>
      <c r="V71" s="71"/>
      <c r="W71" s="94">
        <f t="shared" si="201"/>
        <v>0</v>
      </c>
      <c r="X71" s="95">
        <f t="shared" si="202"/>
        <v>0</v>
      </c>
      <c r="Y71" s="95" t="str">
        <f t="shared" si="203"/>
        <v/>
      </c>
      <c r="Z71" s="112">
        <f t="shared" ref="Z71:Z72" si="204">H71+O71+V71</f>
        <v>0</v>
      </c>
      <c r="AA71" s="113">
        <f t="shared" ref="AA71:AA72" si="205">I71+P71+W71</f>
        <v>0</v>
      </c>
      <c r="AB71" s="114">
        <f t="shared" ref="AB71:AB72" si="206">(Z71*1000)+AA71</f>
        <v>0</v>
      </c>
      <c r="AC71" s="115" t="str">
        <f t="shared" ref="AC71:AC72" si="207">IF($AB$70:$AB$72=0,"",RANK(AB71,$AB$70:$AB$72))</f>
        <v/>
      </c>
    </row>
    <row r="72" spans="2:29" ht="15" x14ac:dyDescent="0.2">
      <c r="B72" s="140"/>
      <c r="C72" s="73" t="s">
        <v>66</v>
      </c>
      <c r="D72" s="6"/>
      <c r="E72" s="170"/>
      <c r="F72" s="167"/>
      <c r="G72" s="74"/>
      <c r="H72" s="75"/>
      <c r="I72" s="48">
        <f t="shared" si="195"/>
        <v>0</v>
      </c>
      <c r="J72" s="49">
        <f t="shared" si="196"/>
        <v>0</v>
      </c>
      <c r="K72" s="49" t="str">
        <f t="shared" si="197"/>
        <v/>
      </c>
      <c r="L72" s="170"/>
      <c r="M72" s="78"/>
      <c r="N72" s="76"/>
      <c r="O72" s="77"/>
      <c r="P72" s="48">
        <f t="shared" si="198"/>
        <v>0</v>
      </c>
      <c r="Q72" s="93">
        <f t="shared" si="199"/>
        <v>0</v>
      </c>
      <c r="R72" s="93" t="str">
        <f t="shared" si="200"/>
        <v/>
      </c>
      <c r="S72" s="170"/>
      <c r="T72" s="78"/>
      <c r="U72" s="76"/>
      <c r="V72" s="77"/>
      <c r="W72" s="101">
        <f t="shared" si="201"/>
        <v>0</v>
      </c>
      <c r="X72" s="102">
        <f t="shared" si="202"/>
        <v>0</v>
      </c>
      <c r="Y72" s="102" t="str">
        <f t="shared" si="203"/>
        <v/>
      </c>
      <c r="Z72" s="116">
        <f t="shared" si="204"/>
        <v>0</v>
      </c>
      <c r="AA72" s="117">
        <f t="shared" si="205"/>
        <v>0</v>
      </c>
      <c r="AB72" s="118">
        <f t="shared" si="206"/>
        <v>0</v>
      </c>
      <c r="AC72" s="119" t="str">
        <f t="shared" si="207"/>
        <v/>
      </c>
    </row>
    <row r="73" spans="2:29" ht="3" customHeight="1" thickBot="1" x14ac:dyDescent="0.4">
      <c r="B73" s="89"/>
      <c r="C73" s="80"/>
      <c r="D73" s="81"/>
      <c r="E73" s="168"/>
      <c r="F73" s="82"/>
      <c r="G73" s="82"/>
      <c r="H73" s="82"/>
      <c r="I73" s="80"/>
      <c r="J73" s="83"/>
      <c r="K73" s="83"/>
      <c r="L73" s="168"/>
      <c r="M73" s="85"/>
      <c r="N73" s="85"/>
      <c r="O73" s="86"/>
      <c r="P73" s="80"/>
      <c r="Q73" s="80"/>
      <c r="R73" s="80"/>
      <c r="S73" s="168"/>
      <c r="T73" s="85"/>
      <c r="U73" s="85"/>
      <c r="V73" s="86"/>
      <c r="W73" s="80"/>
      <c r="X73" s="80"/>
      <c r="Y73" s="80"/>
      <c r="Z73" s="80"/>
      <c r="AA73" s="80"/>
      <c r="AB73" s="80"/>
      <c r="AC73" s="87"/>
    </row>
    <row r="74" spans="2:29" ht="15.75" customHeight="1" thickTop="1" x14ac:dyDescent="0.2">
      <c r="B74" s="141" t="s">
        <v>73</v>
      </c>
      <c r="C74" s="88" t="s">
        <v>6</v>
      </c>
      <c r="D74" s="25"/>
      <c r="E74" s="169"/>
      <c r="F74" s="67"/>
      <c r="G74" s="64"/>
      <c r="H74" s="65"/>
      <c r="I74" s="48">
        <f t="shared" ref="I74:I76" si="208">IF(F74+G74=0,0,IF(F74+G74&gt;0.1,F74-G74,0))</f>
        <v>0</v>
      </c>
      <c r="J74" s="49">
        <f t="shared" ref="J74:J76" si="209">IF(K74="W",1,IF(K74="D",0.5,0))</f>
        <v>0</v>
      </c>
      <c r="K74" s="49" t="str">
        <f t="shared" ref="K74:K76" si="210">IF(F74&gt;G74,"W",IF(F74&lt;G74,"L",IF(F74+G74=0,"",IF(F74=G74,"D",0))))</f>
        <v/>
      </c>
      <c r="L74" s="169"/>
      <c r="M74" s="67"/>
      <c r="N74" s="64"/>
      <c r="O74" s="66"/>
      <c r="P74" s="48">
        <f t="shared" ref="P74:P76" si="211">IF(M74+N74=0,0,IF(M74+N74&gt;0.1,M74-N74,0))</f>
        <v>0</v>
      </c>
      <c r="Q74" s="49">
        <f t="shared" ref="Q74:Q76" si="212">IF(R74="W",1,IF(R74="D",0.5,0))</f>
        <v>0</v>
      </c>
      <c r="R74" s="49" t="str">
        <f t="shared" ref="R74:R76" si="213">IF(M74&gt;N74,"W",IF(M74&lt;N74,"L",IF(M74+N74=0,"",IF(M74=N74,"D",0))))</f>
        <v/>
      </c>
      <c r="S74" s="169"/>
      <c r="T74" s="67"/>
      <c r="U74" s="64"/>
      <c r="V74" s="66"/>
      <c r="W74" s="94">
        <f t="shared" ref="W74:W76" si="214">IF(T74+U74=0,0,IF(T74+U74&gt;0.1,T74-U74,0))</f>
        <v>0</v>
      </c>
      <c r="X74" s="95">
        <f t="shared" ref="X74:X76" si="215">IF(Y74="W",1,IF(Y74="D",0.5,0))</f>
        <v>0</v>
      </c>
      <c r="Y74" s="95" t="str">
        <f t="shared" ref="Y74:Y76" si="216">IF(T74&gt;U74,"W",IF(T74&lt;U74,"L",IF(T74+U74=0,"",IF(T74=U74,"D",0))))</f>
        <v/>
      </c>
      <c r="Z74" s="108">
        <f>H74+O74+V74</f>
        <v>0</v>
      </c>
      <c r="AA74" s="109">
        <f>I74+P74+W74</f>
        <v>0</v>
      </c>
      <c r="AB74" s="110">
        <f>(Z74*1000)+AA74</f>
        <v>0</v>
      </c>
      <c r="AC74" s="111" t="str">
        <f>IF($AB$74:$AB$76=0,"",RANK(AB74,$AB$74:$AB$76))</f>
        <v/>
      </c>
    </row>
    <row r="75" spans="2:29" ht="15" x14ac:dyDescent="0.2">
      <c r="B75" s="142"/>
      <c r="C75" s="68" t="s">
        <v>65</v>
      </c>
      <c r="D75" s="5"/>
      <c r="E75" s="170"/>
      <c r="F75" s="72"/>
      <c r="G75" s="69"/>
      <c r="H75" s="70"/>
      <c r="I75" s="48">
        <f t="shared" si="208"/>
        <v>0</v>
      </c>
      <c r="J75" s="49">
        <f t="shared" si="209"/>
        <v>0</v>
      </c>
      <c r="K75" s="49" t="str">
        <f t="shared" si="210"/>
        <v/>
      </c>
      <c r="L75" s="170"/>
      <c r="M75" s="72"/>
      <c r="N75" s="69"/>
      <c r="O75" s="71"/>
      <c r="P75" s="48">
        <f t="shared" si="211"/>
        <v>0</v>
      </c>
      <c r="Q75" s="49">
        <f t="shared" si="212"/>
        <v>0</v>
      </c>
      <c r="R75" s="49" t="str">
        <f t="shared" si="213"/>
        <v/>
      </c>
      <c r="S75" s="170"/>
      <c r="T75" s="72"/>
      <c r="U75" s="69"/>
      <c r="V75" s="71"/>
      <c r="W75" s="94">
        <f t="shared" si="214"/>
        <v>0</v>
      </c>
      <c r="X75" s="95">
        <f t="shared" si="215"/>
        <v>0</v>
      </c>
      <c r="Y75" s="95" t="str">
        <f t="shared" si="216"/>
        <v/>
      </c>
      <c r="Z75" s="112">
        <f t="shared" ref="Z75:Z76" si="217">H75+O75+V75</f>
        <v>0</v>
      </c>
      <c r="AA75" s="113">
        <f t="shared" ref="AA75:AA76" si="218">I75+P75+W75</f>
        <v>0</v>
      </c>
      <c r="AB75" s="114">
        <f t="shared" ref="AB75:AB76" si="219">(Z75*1000)+AA75</f>
        <v>0</v>
      </c>
      <c r="AC75" s="115" t="str">
        <f t="shared" ref="AC75:AC76" si="220">IF($AB$74:$AB$76=0,"",RANK(AB75,$AB$74:$AB$76))</f>
        <v/>
      </c>
    </row>
    <row r="76" spans="2:29" ht="15" x14ac:dyDescent="0.2">
      <c r="B76" s="142"/>
      <c r="C76" s="73" t="s">
        <v>66</v>
      </c>
      <c r="D76" s="6"/>
      <c r="E76" s="170"/>
      <c r="F76" s="167"/>
      <c r="G76" s="74"/>
      <c r="H76" s="75"/>
      <c r="I76" s="48">
        <f t="shared" si="208"/>
        <v>0</v>
      </c>
      <c r="J76" s="49">
        <f t="shared" si="209"/>
        <v>0</v>
      </c>
      <c r="K76" s="49" t="str">
        <f t="shared" si="210"/>
        <v/>
      </c>
      <c r="L76" s="170"/>
      <c r="M76" s="78"/>
      <c r="N76" s="76"/>
      <c r="O76" s="77"/>
      <c r="P76" s="48">
        <f t="shared" si="211"/>
        <v>0</v>
      </c>
      <c r="Q76" s="93">
        <f t="shared" si="212"/>
        <v>0</v>
      </c>
      <c r="R76" s="93" t="str">
        <f t="shared" si="213"/>
        <v/>
      </c>
      <c r="S76" s="170"/>
      <c r="T76" s="78"/>
      <c r="U76" s="76"/>
      <c r="V76" s="77"/>
      <c r="W76" s="101">
        <f t="shared" si="214"/>
        <v>0</v>
      </c>
      <c r="X76" s="102">
        <f t="shared" si="215"/>
        <v>0</v>
      </c>
      <c r="Y76" s="102" t="str">
        <f t="shared" si="216"/>
        <v/>
      </c>
      <c r="Z76" s="116">
        <f t="shared" si="217"/>
        <v>0</v>
      </c>
      <c r="AA76" s="117">
        <f t="shared" si="218"/>
        <v>0</v>
      </c>
      <c r="AB76" s="118">
        <f t="shared" si="219"/>
        <v>0</v>
      </c>
      <c r="AC76" s="119" t="str">
        <f t="shared" si="220"/>
        <v/>
      </c>
    </row>
    <row r="77" spans="2:29" ht="3" customHeight="1" thickBot="1" x14ac:dyDescent="0.4">
      <c r="B77" s="89"/>
      <c r="C77" s="80"/>
      <c r="D77" s="81"/>
      <c r="E77" s="168"/>
      <c r="F77" s="82"/>
      <c r="G77" s="82"/>
      <c r="H77" s="82"/>
      <c r="I77" s="80"/>
      <c r="J77" s="83"/>
      <c r="K77" s="83"/>
      <c r="L77" s="168"/>
      <c r="M77" s="85"/>
      <c r="N77" s="85"/>
      <c r="O77" s="86"/>
      <c r="P77" s="80"/>
      <c r="Q77" s="80"/>
      <c r="R77" s="80"/>
      <c r="S77" s="168"/>
      <c r="T77" s="85"/>
      <c r="U77" s="85"/>
      <c r="V77" s="86"/>
      <c r="W77" s="80"/>
      <c r="X77" s="80"/>
      <c r="Y77" s="80"/>
      <c r="Z77" s="80"/>
      <c r="AA77" s="80"/>
      <c r="AB77" s="80"/>
      <c r="AC77" s="87"/>
    </row>
    <row r="78" spans="2:29" ht="15.75" customHeight="1" thickTop="1" x14ac:dyDescent="0.2">
      <c r="B78" s="139" t="s">
        <v>74</v>
      </c>
      <c r="C78" s="88" t="s">
        <v>6</v>
      </c>
      <c r="D78" s="25"/>
      <c r="E78" s="169"/>
      <c r="F78" s="67"/>
      <c r="G78" s="64"/>
      <c r="H78" s="65"/>
      <c r="I78" s="48">
        <f t="shared" ref="I78:I80" si="221">IF(F78+G78=0,0,IF(F78+G78&gt;0.1,F78-G78,0))</f>
        <v>0</v>
      </c>
      <c r="J78" s="49">
        <f t="shared" ref="J78:J80" si="222">IF(K78="W",1,IF(K78="D",0.5,0))</f>
        <v>0</v>
      </c>
      <c r="K78" s="49" t="str">
        <f t="shared" ref="K78:K80" si="223">IF(F78&gt;G78,"W",IF(F78&lt;G78,"L",IF(F78+G78=0,"",IF(F78=G78,"D",0))))</f>
        <v/>
      </c>
      <c r="L78" s="169"/>
      <c r="M78" s="67"/>
      <c r="N78" s="64"/>
      <c r="O78" s="66"/>
      <c r="P78" s="48">
        <f t="shared" ref="P78:P80" si="224">IF(M78+N78=0,0,IF(M78+N78&gt;0.1,M78-N78,0))</f>
        <v>0</v>
      </c>
      <c r="Q78" s="49">
        <f t="shared" ref="Q78:Q80" si="225">IF(R78="W",1,IF(R78="D",0.5,0))</f>
        <v>0</v>
      </c>
      <c r="R78" s="49" t="str">
        <f t="shared" ref="R78:R80" si="226">IF(M78&gt;N78,"W",IF(M78&lt;N78,"L",IF(M78+N78=0,"",IF(M78=N78,"D",0))))</f>
        <v/>
      </c>
      <c r="S78" s="169"/>
      <c r="T78" s="67"/>
      <c r="U78" s="64"/>
      <c r="V78" s="66"/>
      <c r="W78" s="94">
        <f t="shared" ref="W78:W80" si="227">IF(T78+U78=0,0,IF(T78+U78&gt;0.1,T78-U78,0))</f>
        <v>0</v>
      </c>
      <c r="X78" s="95">
        <f t="shared" ref="X78:X80" si="228">IF(Y78="W",1,IF(Y78="D",0.5,0))</f>
        <v>0</v>
      </c>
      <c r="Y78" s="95" t="str">
        <f t="shared" ref="Y78:Y80" si="229">IF(T78&gt;U78,"W",IF(T78&lt;U78,"L",IF(T78+U78=0,"",IF(T78=U78,"D",0))))</f>
        <v/>
      </c>
      <c r="Z78" s="108">
        <f>H78+O78+V78</f>
        <v>0</v>
      </c>
      <c r="AA78" s="109">
        <f>I78+P78+W78</f>
        <v>0</v>
      </c>
      <c r="AB78" s="110">
        <f>(Z78*1000)+AA78</f>
        <v>0</v>
      </c>
      <c r="AC78" s="111" t="str">
        <f>IF($AB$78:$AB$80=0,"",RANK(AB78,$AB$78:$AB$80))</f>
        <v/>
      </c>
    </row>
    <row r="79" spans="2:29" ht="15" x14ac:dyDescent="0.2">
      <c r="B79" s="140"/>
      <c r="C79" s="68" t="s">
        <v>65</v>
      </c>
      <c r="D79" s="5"/>
      <c r="E79" s="170"/>
      <c r="F79" s="72"/>
      <c r="G79" s="69"/>
      <c r="H79" s="70"/>
      <c r="I79" s="48">
        <f t="shared" si="221"/>
        <v>0</v>
      </c>
      <c r="J79" s="49">
        <f t="shared" si="222"/>
        <v>0</v>
      </c>
      <c r="K79" s="49" t="str">
        <f t="shared" si="223"/>
        <v/>
      </c>
      <c r="L79" s="170"/>
      <c r="M79" s="72"/>
      <c r="N79" s="69"/>
      <c r="O79" s="71"/>
      <c r="P79" s="48">
        <f t="shared" si="224"/>
        <v>0</v>
      </c>
      <c r="Q79" s="49">
        <f t="shared" si="225"/>
        <v>0</v>
      </c>
      <c r="R79" s="49" t="str">
        <f t="shared" si="226"/>
        <v/>
      </c>
      <c r="S79" s="170"/>
      <c r="T79" s="72"/>
      <c r="U79" s="69"/>
      <c r="V79" s="71"/>
      <c r="W79" s="94">
        <f t="shared" si="227"/>
        <v>0</v>
      </c>
      <c r="X79" s="95">
        <f t="shared" si="228"/>
        <v>0</v>
      </c>
      <c r="Y79" s="95" t="str">
        <f t="shared" si="229"/>
        <v/>
      </c>
      <c r="Z79" s="112">
        <f t="shared" ref="Z79:Z80" si="230">H79+O79+V79</f>
        <v>0</v>
      </c>
      <c r="AA79" s="113">
        <f t="shared" ref="AA79:AA80" si="231">I79+P79+W79</f>
        <v>0</v>
      </c>
      <c r="AB79" s="114">
        <f t="shared" ref="AB79:AB80" si="232">(Z79*1000)+AA79</f>
        <v>0</v>
      </c>
      <c r="AC79" s="115" t="str">
        <f t="shared" ref="AC79:AC80" si="233">IF($AB$78:$AB$80=0,"",RANK(AB79,$AB$78:$AB$80))</f>
        <v/>
      </c>
    </row>
    <row r="80" spans="2:29" ht="15" x14ac:dyDescent="0.2">
      <c r="B80" s="140"/>
      <c r="C80" s="73" t="s">
        <v>66</v>
      </c>
      <c r="D80" s="6"/>
      <c r="E80" s="170"/>
      <c r="F80" s="167"/>
      <c r="G80" s="74"/>
      <c r="H80" s="75"/>
      <c r="I80" s="48">
        <f t="shared" si="221"/>
        <v>0</v>
      </c>
      <c r="J80" s="49">
        <f t="shared" si="222"/>
        <v>0</v>
      </c>
      <c r="K80" s="49" t="str">
        <f t="shared" si="223"/>
        <v/>
      </c>
      <c r="L80" s="170"/>
      <c r="M80" s="78"/>
      <c r="N80" s="76"/>
      <c r="O80" s="77"/>
      <c r="P80" s="48">
        <f t="shared" si="224"/>
        <v>0</v>
      </c>
      <c r="Q80" s="93">
        <f t="shared" si="225"/>
        <v>0</v>
      </c>
      <c r="R80" s="93" t="str">
        <f t="shared" si="226"/>
        <v/>
      </c>
      <c r="S80" s="170"/>
      <c r="T80" s="78"/>
      <c r="U80" s="76"/>
      <c r="V80" s="77"/>
      <c r="W80" s="101">
        <f t="shared" si="227"/>
        <v>0</v>
      </c>
      <c r="X80" s="102">
        <f t="shared" si="228"/>
        <v>0</v>
      </c>
      <c r="Y80" s="102" t="str">
        <f t="shared" si="229"/>
        <v/>
      </c>
      <c r="Z80" s="116">
        <f t="shared" si="230"/>
        <v>0</v>
      </c>
      <c r="AA80" s="117">
        <f t="shared" si="231"/>
        <v>0</v>
      </c>
      <c r="AB80" s="118">
        <f t="shared" si="232"/>
        <v>0</v>
      </c>
      <c r="AC80" s="119" t="str">
        <f t="shared" si="233"/>
        <v/>
      </c>
    </row>
    <row r="81" spans="2:29" ht="3" customHeight="1" thickBot="1" x14ac:dyDescent="0.4">
      <c r="B81" s="89"/>
      <c r="C81" s="80"/>
      <c r="D81" s="81"/>
      <c r="E81" s="168"/>
      <c r="F81" s="82"/>
      <c r="G81" s="82"/>
      <c r="H81" s="82"/>
      <c r="I81" s="80"/>
      <c r="J81" s="83"/>
      <c r="K81" s="83"/>
      <c r="L81" s="168"/>
      <c r="M81" s="85"/>
      <c r="N81" s="85"/>
      <c r="O81" s="86"/>
      <c r="P81" s="80"/>
      <c r="Q81" s="80"/>
      <c r="R81" s="80"/>
      <c r="S81" s="168"/>
      <c r="T81" s="85"/>
      <c r="U81" s="85"/>
      <c r="V81" s="86"/>
      <c r="W81" s="80"/>
      <c r="X81" s="80"/>
      <c r="Y81" s="80"/>
      <c r="Z81" s="80"/>
      <c r="AA81" s="80"/>
      <c r="AB81" s="80"/>
      <c r="AC81" s="87"/>
    </row>
    <row r="82" spans="2:29" ht="15.75" customHeight="1" thickTop="1" x14ac:dyDescent="0.2">
      <c r="B82" s="141" t="s">
        <v>75</v>
      </c>
      <c r="C82" s="88" t="s">
        <v>6</v>
      </c>
      <c r="D82" s="25"/>
      <c r="E82" s="169"/>
      <c r="F82" s="67"/>
      <c r="G82" s="64"/>
      <c r="H82" s="65"/>
      <c r="I82" s="48">
        <f t="shared" ref="I82:I84" si="234">IF(F82+G82=0,0,IF(F82+G82&gt;0.1,F82-G82,0))</f>
        <v>0</v>
      </c>
      <c r="J82" s="49">
        <f t="shared" ref="J82:J84" si="235">IF(K82="W",1,IF(K82="D",0.5,0))</f>
        <v>0</v>
      </c>
      <c r="K82" s="49" t="str">
        <f t="shared" ref="K82:K84" si="236">IF(F82&gt;G82,"W",IF(F82&lt;G82,"L",IF(F82+G82=0,"",IF(F82=G82,"D",0))))</f>
        <v/>
      </c>
      <c r="L82" s="169"/>
      <c r="M82" s="67"/>
      <c r="N82" s="64"/>
      <c r="O82" s="66"/>
      <c r="P82" s="48">
        <f t="shared" ref="P82:P84" si="237">IF(M82+N82=0,0,IF(M82+N82&gt;0.1,M82-N82,0))</f>
        <v>0</v>
      </c>
      <c r="Q82" s="49">
        <f t="shared" ref="Q82:Q84" si="238">IF(R82="W",1,IF(R82="D",0.5,0))</f>
        <v>0</v>
      </c>
      <c r="R82" s="49" t="str">
        <f t="shared" ref="R82:R84" si="239">IF(M82&gt;N82,"W",IF(M82&lt;N82,"L",IF(M82+N82=0,"",IF(M82=N82,"D",0))))</f>
        <v/>
      </c>
      <c r="S82" s="169"/>
      <c r="T82" s="67"/>
      <c r="U82" s="64"/>
      <c r="V82" s="66"/>
      <c r="W82" s="94">
        <f t="shared" ref="W82:W84" si="240">IF(T82+U82=0,0,IF(T82+U82&gt;0.1,T82-U82,0))</f>
        <v>0</v>
      </c>
      <c r="X82" s="95">
        <f t="shared" ref="X82:X84" si="241">IF(Y82="W",1,IF(Y82="D",0.5,0))</f>
        <v>0</v>
      </c>
      <c r="Y82" s="95" t="str">
        <f t="shared" ref="Y82:Y84" si="242">IF(T82&gt;U82,"W",IF(T82&lt;U82,"L",IF(T82+U82=0,"",IF(T82=U82,"D",0))))</f>
        <v/>
      </c>
      <c r="Z82" s="108">
        <f>H82+O82+V82</f>
        <v>0</v>
      </c>
      <c r="AA82" s="109">
        <f>I82+P82+W82</f>
        <v>0</v>
      </c>
      <c r="AB82" s="110">
        <f>(Z82*1000)+AA82</f>
        <v>0</v>
      </c>
      <c r="AC82" s="111" t="str">
        <f>IF($AB$82:$AB$84=0,"",RANK(AB82,$AB$82:$AB$84))</f>
        <v/>
      </c>
    </row>
    <row r="83" spans="2:29" ht="15" x14ac:dyDescent="0.2">
      <c r="B83" s="142"/>
      <c r="C83" s="68" t="s">
        <v>65</v>
      </c>
      <c r="D83" s="5"/>
      <c r="E83" s="170"/>
      <c r="F83" s="72"/>
      <c r="G83" s="69"/>
      <c r="H83" s="70"/>
      <c r="I83" s="48">
        <f t="shared" si="234"/>
        <v>0</v>
      </c>
      <c r="J83" s="49">
        <f t="shared" si="235"/>
        <v>0</v>
      </c>
      <c r="K83" s="49" t="str">
        <f t="shared" si="236"/>
        <v/>
      </c>
      <c r="L83" s="170"/>
      <c r="M83" s="72"/>
      <c r="N83" s="69"/>
      <c r="O83" s="71"/>
      <c r="P83" s="48">
        <f t="shared" si="237"/>
        <v>0</v>
      </c>
      <c r="Q83" s="49">
        <f t="shared" si="238"/>
        <v>0</v>
      </c>
      <c r="R83" s="49" t="str">
        <f t="shared" si="239"/>
        <v/>
      </c>
      <c r="S83" s="170"/>
      <c r="T83" s="72"/>
      <c r="U83" s="69"/>
      <c r="V83" s="71"/>
      <c r="W83" s="94">
        <f t="shared" si="240"/>
        <v>0</v>
      </c>
      <c r="X83" s="95">
        <f t="shared" si="241"/>
        <v>0</v>
      </c>
      <c r="Y83" s="95" t="str">
        <f t="shared" si="242"/>
        <v/>
      </c>
      <c r="Z83" s="112">
        <f t="shared" ref="Z83:Z84" si="243">H83+O83+V83</f>
        <v>0</v>
      </c>
      <c r="AA83" s="113">
        <f t="shared" ref="AA83:AA84" si="244">I83+P83+W83</f>
        <v>0</v>
      </c>
      <c r="AB83" s="114">
        <f t="shared" ref="AB83:AB84" si="245">(Z83*1000)+AA83</f>
        <v>0</v>
      </c>
      <c r="AC83" s="115" t="str">
        <f t="shared" ref="AC83:AC84" si="246">IF($AB$82:$AB$84=0,"",RANK(AB83,$AB$82:$AB$84))</f>
        <v/>
      </c>
    </row>
    <row r="84" spans="2:29" ht="15" x14ac:dyDescent="0.2">
      <c r="B84" s="142"/>
      <c r="C84" s="73" t="s">
        <v>66</v>
      </c>
      <c r="D84" s="6"/>
      <c r="E84" s="170"/>
      <c r="F84" s="167"/>
      <c r="G84" s="74"/>
      <c r="H84" s="75"/>
      <c r="I84" s="48">
        <f t="shared" si="234"/>
        <v>0</v>
      </c>
      <c r="J84" s="49">
        <f t="shared" si="235"/>
        <v>0</v>
      </c>
      <c r="K84" s="49" t="str">
        <f t="shared" si="236"/>
        <v/>
      </c>
      <c r="L84" s="170"/>
      <c r="M84" s="78"/>
      <c r="N84" s="76"/>
      <c r="O84" s="77"/>
      <c r="P84" s="48">
        <f t="shared" si="237"/>
        <v>0</v>
      </c>
      <c r="Q84" s="93">
        <f t="shared" si="238"/>
        <v>0</v>
      </c>
      <c r="R84" s="93" t="str">
        <f t="shared" si="239"/>
        <v/>
      </c>
      <c r="S84" s="170"/>
      <c r="T84" s="78"/>
      <c r="U84" s="76"/>
      <c r="V84" s="77"/>
      <c r="W84" s="101">
        <f t="shared" si="240"/>
        <v>0</v>
      </c>
      <c r="X84" s="102">
        <f t="shared" si="241"/>
        <v>0</v>
      </c>
      <c r="Y84" s="102" t="str">
        <f t="shared" si="242"/>
        <v/>
      </c>
      <c r="Z84" s="116">
        <f t="shared" si="243"/>
        <v>0</v>
      </c>
      <c r="AA84" s="117">
        <f t="shared" si="244"/>
        <v>0</v>
      </c>
      <c r="AB84" s="118">
        <f t="shared" si="245"/>
        <v>0</v>
      </c>
      <c r="AC84" s="119" t="str">
        <f t="shared" si="246"/>
        <v/>
      </c>
    </row>
    <row r="85" spans="2:29" ht="3" customHeight="1" thickBot="1" x14ac:dyDescent="0.4">
      <c r="B85" s="89"/>
      <c r="C85" s="80"/>
      <c r="D85" s="81"/>
      <c r="E85" s="168"/>
      <c r="F85" s="82"/>
      <c r="G85" s="82"/>
      <c r="H85" s="82"/>
      <c r="I85" s="80"/>
      <c r="J85" s="83"/>
      <c r="K85" s="83"/>
      <c r="L85" s="168"/>
      <c r="M85" s="85"/>
      <c r="N85" s="85"/>
      <c r="O85" s="86"/>
      <c r="P85" s="80"/>
      <c r="Q85" s="80"/>
      <c r="R85" s="80"/>
      <c r="S85" s="168"/>
      <c r="T85" s="85"/>
      <c r="U85" s="85"/>
      <c r="V85" s="86"/>
      <c r="W85" s="80"/>
      <c r="X85" s="80"/>
      <c r="Y85" s="80"/>
      <c r="Z85" s="80"/>
      <c r="AA85" s="80"/>
      <c r="AB85" s="80"/>
      <c r="AC85" s="87"/>
    </row>
    <row r="86" spans="2:29" ht="15.75" customHeight="1" thickTop="1" x14ac:dyDescent="0.2">
      <c r="B86" s="139" t="s">
        <v>76</v>
      </c>
      <c r="C86" s="88" t="s">
        <v>6</v>
      </c>
      <c r="D86" s="25"/>
      <c r="E86" s="169"/>
      <c r="F86" s="67"/>
      <c r="G86" s="64"/>
      <c r="H86" s="65"/>
      <c r="I86" s="48">
        <f t="shared" ref="I86:I88" si="247">IF(F86+G86=0,0,IF(F86+G86&gt;0.1,F86-G86,0))</f>
        <v>0</v>
      </c>
      <c r="J86" s="49">
        <f t="shared" ref="J86:J88" si="248">IF(K86="W",1,IF(K86="D",0.5,0))</f>
        <v>0</v>
      </c>
      <c r="K86" s="49" t="str">
        <f t="shared" ref="K86:K88" si="249">IF(F86&gt;G86,"W",IF(F86&lt;G86,"L",IF(F86+G86=0,"",IF(F86=G86,"D",0))))</f>
        <v/>
      </c>
      <c r="L86" s="169"/>
      <c r="M86" s="67"/>
      <c r="N86" s="64"/>
      <c r="O86" s="66"/>
      <c r="P86" s="48">
        <f t="shared" ref="P86:P88" si="250">IF(M86+N86=0,0,IF(M86+N86&gt;0.1,M86-N86,0))</f>
        <v>0</v>
      </c>
      <c r="Q86" s="49">
        <f t="shared" ref="Q86:Q88" si="251">IF(R86="W",1,IF(R86="D",0.5,0))</f>
        <v>0</v>
      </c>
      <c r="R86" s="49" t="str">
        <f t="shared" ref="R86:R88" si="252">IF(M86&gt;N86,"W",IF(M86&lt;N86,"L",IF(M86+N86=0,"",IF(M86=N86,"D",0))))</f>
        <v/>
      </c>
      <c r="S86" s="169"/>
      <c r="T86" s="67"/>
      <c r="U86" s="64"/>
      <c r="V86" s="66"/>
      <c r="W86" s="94">
        <f t="shared" ref="W86:W88" si="253">IF(T86+U86=0,0,IF(T86+U86&gt;0.1,T86-U86,0))</f>
        <v>0</v>
      </c>
      <c r="X86" s="95">
        <f t="shared" ref="X86:X88" si="254">IF(Y86="W",1,IF(Y86="D",0.5,0))</f>
        <v>0</v>
      </c>
      <c r="Y86" s="95" t="str">
        <f t="shared" ref="Y86:Y88" si="255">IF(T86&gt;U86,"W",IF(T86&lt;U86,"L",IF(T86+U86=0,"",IF(T86=U86,"D",0))))</f>
        <v/>
      </c>
      <c r="Z86" s="108">
        <f>H86+O86+V86</f>
        <v>0</v>
      </c>
      <c r="AA86" s="109">
        <f>I86+P86+W86</f>
        <v>0</v>
      </c>
      <c r="AB86" s="110">
        <f>(Z86*1000)+AA86</f>
        <v>0</v>
      </c>
      <c r="AC86" s="111" t="str">
        <f>IF($AB$86:$AB$88=0,"",RANK(AB86,$AB$86:$AB$88))</f>
        <v/>
      </c>
    </row>
    <row r="87" spans="2:29" ht="15" x14ac:dyDescent="0.2">
      <c r="B87" s="140"/>
      <c r="C87" s="68" t="s">
        <v>65</v>
      </c>
      <c r="D87" s="5"/>
      <c r="E87" s="170"/>
      <c r="F87" s="72"/>
      <c r="G87" s="69"/>
      <c r="H87" s="70"/>
      <c r="I87" s="48">
        <f t="shared" si="247"/>
        <v>0</v>
      </c>
      <c r="J87" s="49">
        <f t="shared" si="248"/>
        <v>0</v>
      </c>
      <c r="K87" s="49" t="str">
        <f t="shared" si="249"/>
        <v/>
      </c>
      <c r="L87" s="170"/>
      <c r="M87" s="72"/>
      <c r="N87" s="69"/>
      <c r="O87" s="71"/>
      <c r="P87" s="48">
        <f t="shared" si="250"/>
        <v>0</v>
      </c>
      <c r="Q87" s="49">
        <f t="shared" si="251"/>
        <v>0</v>
      </c>
      <c r="R87" s="49" t="str">
        <f t="shared" si="252"/>
        <v/>
      </c>
      <c r="S87" s="170"/>
      <c r="T87" s="72"/>
      <c r="U87" s="69"/>
      <c r="V87" s="71"/>
      <c r="W87" s="94">
        <f t="shared" si="253"/>
        <v>0</v>
      </c>
      <c r="X87" s="95">
        <f t="shared" si="254"/>
        <v>0</v>
      </c>
      <c r="Y87" s="95" t="str">
        <f t="shared" si="255"/>
        <v/>
      </c>
      <c r="Z87" s="112">
        <f t="shared" ref="Z87:Z88" si="256">H87+O87+V87</f>
        <v>0</v>
      </c>
      <c r="AA87" s="113">
        <f t="shared" ref="AA87:AA88" si="257">I87+P87+W87</f>
        <v>0</v>
      </c>
      <c r="AB87" s="114">
        <f t="shared" ref="AB87:AB88" si="258">(Z87*1000)+AA87</f>
        <v>0</v>
      </c>
      <c r="AC87" s="115" t="str">
        <f t="shared" ref="AC87:AC88" si="259">IF($AB$86:$AB$88=0,"",RANK(AB87,$AB$86:$AB$88))</f>
        <v/>
      </c>
    </row>
    <row r="88" spans="2:29" ht="15" x14ac:dyDescent="0.2">
      <c r="B88" s="140"/>
      <c r="C88" s="73" t="s">
        <v>66</v>
      </c>
      <c r="D88" s="6"/>
      <c r="E88" s="170"/>
      <c r="F88" s="167"/>
      <c r="G88" s="74"/>
      <c r="H88" s="75"/>
      <c r="I88" s="48">
        <f t="shared" si="247"/>
        <v>0</v>
      </c>
      <c r="J88" s="49">
        <f t="shared" si="248"/>
        <v>0</v>
      </c>
      <c r="K88" s="49" t="str">
        <f t="shared" si="249"/>
        <v/>
      </c>
      <c r="L88" s="170"/>
      <c r="M88" s="78"/>
      <c r="N88" s="76"/>
      <c r="O88" s="77"/>
      <c r="P88" s="48">
        <f t="shared" si="250"/>
        <v>0</v>
      </c>
      <c r="Q88" s="93">
        <f t="shared" si="251"/>
        <v>0</v>
      </c>
      <c r="R88" s="93" t="str">
        <f t="shared" si="252"/>
        <v/>
      </c>
      <c r="S88" s="170"/>
      <c r="T88" s="78"/>
      <c r="U88" s="76"/>
      <c r="V88" s="77"/>
      <c r="W88" s="101">
        <f t="shared" si="253"/>
        <v>0</v>
      </c>
      <c r="X88" s="102">
        <f t="shared" si="254"/>
        <v>0</v>
      </c>
      <c r="Y88" s="102" t="str">
        <f t="shared" si="255"/>
        <v/>
      </c>
      <c r="Z88" s="116">
        <f t="shared" si="256"/>
        <v>0</v>
      </c>
      <c r="AA88" s="117">
        <f t="shared" si="257"/>
        <v>0</v>
      </c>
      <c r="AB88" s="118">
        <f t="shared" si="258"/>
        <v>0</v>
      </c>
      <c r="AC88" s="119" t="str">
        <f t="shared" si="259"/>
        <v/>
      </c>
    </row>
    <row r="89" spans="2:29" ht="3" customHeight="1" thickBot="1" x14ac:dyDescent="0.25">
      <c r="B89" s="89"/>
      <c r="C89" s="80"/>
      <c r="D89" s="81"/>
      <c r="E89" s="85"/>
      <c r="F89" s="82"/>
      <c r="G89" s="82"/>
      <c r="H89" s="82"/>
      <c r="I89" s="80"/>
      <c r="J89" s="83"/>
      <c r="K89" s="83"/>
      <c r="L89" s="162"/>
      <c r="M89" s="84"/>
      <c r="N89" s="85"/>
      <c r="O89" s="86"/>
      <c r="P89" s="80"/>
      <c r="Q89" s="80"/>
      <c r="R89" s="80"/>
      <c r="S89" s="163"/>
      <c r="T89" s="85"/>
      <c r="U89" s="85"/>
      <c r="V89" s="86"/>
      <c r="W89" s="80"/>
      <c r="X89" s="80"/>
      <c r="Y89" s="80"/>
      <c r="Z89" s="80"/>
      <c r="AA89" s="80"/>
      <c r="AB89" s="80"/>
      <c r="AC89" s="87"/>
    </row>
    <row r="90" spans="2:29" ht="13.5" thickTop="1" x14ac:dyDescent="0.2"/>
  </sheetData>
  <sheetProtection deleteRows="0" selectLockedCells="1"/>
  <mergeCells count="97">
    <mergeCell ref="S78:S80"/>
    <mergeCell ref="S82:S84"/>
    <mergeCell ref="S86:S88"/>
    <mergeCell ref="S58:S60"/>
    <mergeCell ref="S62:S64"/>
    <mergeCell ref="S66:S68"/>
    <mergeCell ref="S70:S72"/>
    <mergeCell ref="S74:S76"/>
    <mergeCell ref="L86:L88"/>
    <mergeCell ref="S6:V6"/>
    <mergeCell ref="S7:V7"/>
    <mergeCell ref="S8:V8"/>
    <mergeCell ref="S10:S12"/>
    <mergeCell ref="S14:S16"/>
    <mergeCell ref="S18:S20"/>
    <mergeCell ref="S22:S24"/>
    <mergeCell ref="S26:S28"/>
    <mergeCell ref="S30:S32"/>
    <mergeCell ref="S34:S36"/>
    <mergeCell ref="S38:S40"/>
    <mergeCell ref="S42:S44"/>
    <mergeCell ref="S46:S48"/>
    <mergeCell ref="S50:S52"/>
    <mergeCell ref="S54:S56"/>
    <mergeCell ref="L66:L68"/>
    <mergeCell ref="L70:L72"/>
    <mergeCell ref="L74:L76"/>
    <mergeCell ref="L78:L80"/>
    <mergeCell ref="L82:L84"/>
    <mergeCell ref="L46:L48"/>
    <mergeCell ref="L50:L52"/>
    <mergeCell ref="L54:L56"/>
    <mergeCell ref="L58:L60"/>
    <mergeCell ref="L62:L64"/>
    <mergeCell ref="E74:E76"/>
    <mergeCell ref="E78:E80"/>
    <mergeCell ref="E82:E84"/>
    <mergeCell ref="E86:E88"/>
    <mergeCell ref="L6:O6"/>
    <mergeCell ref="L7:O7"/>
    <mergeCell ref="L8:O8"/>
    <mergeCell ref="L10:L12"/>
    <mergeCell ref="L14:L16"/>
    <mergeCell ref="L18:L20"/>
    <mergeCell ref="L22:L24"/>
    <mergeCell ref="L26:L28"/>
    <mergeCell ref="L30:L32"/>
    <mergeCell ref="L34:L36"/>
    <mergeCell ref="L38:L40"/>
    <mergeCell ref="L42:L44"/>
    <mergeCell ref="E54:E56"/>
    <mergeCell ref="E58:E60"/>
    <mergeCell ref="E62:E64"/>
    <mergeCell ref="E66:E68"/>
    <mergeCell ref="E70:E72"/>
    <mergeCell ref="E34:E36"/>
    <mergeCell ref="E38:E40"/>
    <mergeCell ref="E42:E44"/>
    <mergeCell ref="E46:E48"/>
    <mergeCell ref="E50:E52"/>
    <mergeCell ref="E14:E16"/>
    <mergeCell ref="E18:E20"/>
    <mergeCell ref="E22:E24"/>
    <mergeCell ref="E26:E28"/>
    <mergeCell ref="E30:E32"/>
    <mergeCell ref="E6:H6"/>
    <mergeCell ref="E7:H7"/>
    <mergeCell ref="E8:H8"/>
    <mergeCell ref="E10:E12"/>
    <mergeCell ref="B54:B56"/>
    <mergeCell ref="B38:B40"/>
    <mergeCell ref="B42:B44"/>
    <mergeCell ref="B46:B48"/>
    <mergeCell ref="B50:B52"/>
    <mergeCell ref="B78:B80"/>
    <mergeCell ref="B82:B84"/>
    <mergeCell ref="B86:B88"/>
    <mergeCell ref="B58:B60"/>
    <mergeCell ref="B62:B64"/>
    <mergeCell ref="B66:B68"/>
    <mergeCell ref="B70:B72"/>
    <mergeCell ref="B74:B76"/>
    <mergeCell ref="B34:B36"/>
    <mergeCell ref="B10:B12"/>
    <mergeCell ref="B14:B16"/>
    <mergeCell ref="B18:B20"/>
    <mergeCell ref="B22:B24"/>
    <mergeCell ref="B26:B28"/>
    <mergeCell ref="B30:B32"/>
    <mergeCell ref="C1:AC1"/>
    <mergeCell ref="C2:AC2"/>
    <mergeCell ref="Z6:AC8"/>
    <mergeCell ref="B5:C5"/>
    <mergeCell ref="F5:G5"/>
    <mergeCell ref="C3:AC3"/>
    <mergeCell ref="C4:AC4"/>
    <mergeCell ref="B8:D8"/>
  </mergeCells>
  <phoneticPr fontId="1" type="noConversion"/>
  <conditionalFormatting sqref="M10:O10 M18:O19 M22:O23 M26:O27 M30:O31 M34:O35 M38:O39 M42:O43 M46:O47 M50:O51 M62:O63 M66:O67 M70:O71 M74:O75 M78:O79 M82:O83 M86:O87">
    <cfRule type="expression" dxfId="19" priority="65">
      <formula>$H10&gt;0.1</formula>
    </cfRule>
  </conditionalFormatting>
  <conditionalFormatting sqref="T11:V11 T19:V19 T23:V23 T27:V27 T31:V31 T35:V35 T39:V39 T43:V43 T47:V47 T51:V51 T63:V63 T67:V67 T71:V71 T75:V75 T79:V79 T83:V83 T87:V87">
    <cfRule type="expression" dxfId="18" priority="64">
      <formula>$H10&gt;0.1</formula>
    </cfRule>
  </conditionalFormatting>
  <conditionalFormatting sqref="M11:O11">
    <cfRule type="expression" dxfId="17" priority="63">
      <formula>$H11&gt;0.1</formula>
    </cfRule>
  </conditionalFormatting>
  <conditionalFormatting sqref="T10:V10 T18:V18 T22:V22 T26:V26 T30:V30 T34:V34 T38:V38 T42:V42 T46:V46 T50:V50 T62:V62 T66:V66 T70:V70 T74:V74 T78:V78 T82:V82 T86:V86">
    <cfRule type="expression" dxfId="16" priority="62">
      <formula>$H11&gt;0.1</formula>
    </cfRule>
  </conditionalFormatting>
  <conditionalFormatting sqref="M14:O14">
    <cfRule type="expression" dxfId="15" priority="15">
      <formula>$H14&gt;0.1</formula>
    </cfRule>
  </conditionalFormatting>
  <conditionalFormatting sqref="T15:V15">
    <cfRule type="expression" dxfId="14" priority="14">
      <formula>$H14&gt;0.1</formula>
    </cfRule>
  </conditionalFormatting>
  <conditionalFormatting sqref="M15:O15">
    <cfRule type="expression" dxfId="13" priority="13">
      <formula>$H15&gt;0.1</formula>
    </cfRule>
  </conditionalFormatting>
  <conditionalFormatting sqref="T14:V14">
    <cfRule type="expression" dxfId="12" priority="12">
      <formula>$H15&gt;0.1</formula>
    </cfRule>
  </conditionalFormatting>
  <conditionalFormatting sqref="Z10:AA52">
    <cfRule type="cellIs" dxfId="11" priority="11" operator="equal">
      <formula>0</formula>
    </cfRule>
  </conditionalFormatting>
  <conditionalFormatting sqref="M54:O54">
    <cfRule type="expression" dxfId="10" priority="10">
      <formula>$H54&gt;0.1</formula>
    </cfRule>
  </conditionalFormatting>
  <conditionalFormatting sqref="T55:V55">
    <cfRule type="expression" dxfId="9" priority="9">
      <formula>$H54&gt;0.1</formula>
    </cfRule>
  </conditionalFormatting>
  <conditionalFormatting sqref="M55:O55">
    <cfRule type="expression" dxfId="8" priority="8">
      <formula>$H55&gt;0.1</formula>
    </cfRule>
  </conditionalFormatting>
  <conditionalFormatting sqref="T54:V54">
    <cfRule type="expression" dxfId="7" priority="7">
      <formula>$H55&gt;0.1</formula>
    </cfRule>
  </conditionalFormatting>
  <conditionalFormatting sqref="Z54:AA56">
    <cfRule type="cellIs" dxfId="6" priority="6" operator="equal">
      <formula>0</formula>
    </cfRule>
  </conditionalFormatting>
  <conditionalFormatting sqref="M58:O58">
    <cfRule type="expression" dxfId="5" priority="5">
      <formula>$H58&gt;0.1</formula>
    </cfRule>
  </conditionalFormatting>
  <conditionalFormatting sqref="T59:V59">
    <cfRule type="expression" dxfId="4" priority="4">
      <formula>$H58&gt;0.1</formula>
    </cfRule>
  </conditionalFormatting>
  <conditionalFormatting sqref="M59:O59">
    <cfRule type="expression" dxfId="3" priority="3">
      <formula>$H59&gt;0.1</formula>
    </cfRule>
  </conditionalFormatting>
  <conditionalFormatting sqref="T58:V58">
    <cfRule type="expression" dxfId="2" priority="2">
      <formula>$H59&gt;0.1</formula>
    </cfRule>
  </conditionalFormatting>
  <conditionalFormatting sqref="Z58:AA60 Z62:AA64 Z66:AA68 Z70:AA72 Z74:AA76 Z78:AA80 Z82:AA84 Z86:AA88">
    <cfRule type="cellIs" dxfId="1" priority="1" operator="equal">
      <formula>0</formula>
    </cfRule>
  </conditionalFormatting>
  <dataValidations count="1">
    <dataValidation type="list" allowBlank="1" showInputMessage="1" showErrorMessage="1" sqref="D14:D16 D18:D20 D22:D24 D26:D28 D30:D32 D34:D36 D38:D40 D42:D44 D46:D48 D50:D52 D54:D56 D10:D12" xr:uid="{00000000-0002-0000-0100-000000000000}">
      <formula1>skips</formula1>
    </dataValidation>
  </dataValidations>
  <printOptions horizontalCentered="1" verticalCentered="1"/>
  <pageMargins left="0.15748031496062992" right="0" top="0.19685039370078741" bottom="0" header="0.51181102362204722" footer="0.51181102362204722"/>
  <pageSetup paperSize="9" scale="68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EFF3C-8B0E-4DE6-A8F0-80955515F52D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I4"/>
  <sheetViews>
    <sheetView workbookViewId="0">
      <selection activeCell="H1" sqref="H1:I3"/>
    </sheetView>
  </sheetViews>
  <sheetFormatPr defaultRowHeight="12.75" x14ac:dyDescent="0.2"/>
  <sheetData>
    <row r="1" spans="1:9" x14ac:dyDescent="0.2">
      <c r="A1">
        <v>1</v>
      </c>
      <c r="B1">
        <v>2</v>
      </c>
      <c r="C1" s="47">
        <v>2</v>
      </c>
      <c r="D1">
        <v>1</v>
      </c>
      <c r="E1">
        <v>3</v>
      </c>
      <c r="F1" s="47">
        <v>11</v>
      </c>
      <c r="G1">
        <v>1</v>
      </c>
      <c r="H1" t="s">
        <v>56</v>
      </c>
      <c r="I1" s="47"/>
    </row>
    <row r="2" spans="1:9" x14ac:dyDescent="0.2">
      <c r="A2">
        <v>2</v>
      </c>
      <c r="B2">
        <v>1</v>
      </c>
      <c r="C2" s="47">
        <v>2</v>
      </c>
      <c r="D2">
        <v>2</v>
      </c>
      <c r="E2" t="s">
        <v>56</v>
      </c>
      <c r="F2" s="47"/>
      <c r="G2">
        <v>2</v>
      </c>
      <c r="H2">
        <v>3</v>
      </c>
      <c r="I2" s="47">
        <v>3</v>
      </c>
    </row>
    <row r="3" spans="1:9" x14ac:dyDescent="0.2">
      <c r="A3">
        <v>3</v>
      </c>
      <c r="B3" t="s">
        <v>56</v>
      </c>
      <c r="C3" s="47"/>
      <c r="D3">
        <v>3</v>
      </c>
      <c r="E3">
        <v>1</v>
      </c>
      <c r="F3" s="47">
        <v>11</v>
      </c>
      <c r="G3">
        <v>3</v>
      </c>
      <c r="H3">
        <v>2</v>
      </c>
      <c r="I3" s="47">
        <v>3</v>
      </c>
    </row>
    <row r="4" spans="1:9" x14ac:dyDescent="0.2">
      <c r="A4" t="s">
        <v>56</v>
      </c>
      <c r="B4">
        <v>3</v>
      </c>
      <c r="C4" s="47"/>
      <c r="D4" t="s">
        <v>56</v>
      </c>
      <c r="E4">
        <v>2</v>
      </c>
      <c r="F4" s="47"/>
      <c r="G4" t="s">
        <v>56</v>
      </c>
      <c r="H4">
        <v>1</v>
      </c>
      <c r="I4" s="47"/>
    </row>
  </sheetData>
  <sortState xmlns:xlrd2="http://schemas.microsoft.com/office/spreadsheetml/2017/richdata2" ref="G2:H4">
    <sortCondition ref="G1"/>
  </sortState>
  <pageMargins left="0.7" right="0.7" top="0.75" bottom="0.75" header="0.3" footer="0.3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L48"/>
  <sheetViews>
    <sheetView showGridLines="0" showRowColHeaders="0" workbookViewId="0">
      <selection activeCell="K50" sqref="K50"/>
    </sheetView>
  </sheetViews>
  <sheetFormatPr defaultColWidth="8.85546875" defaultRowHeight="12" x14ac:dyDescent="0.2"/>
  <cols>
    <col min="1" max="1" width="3.28515625" style="28" customWidth="1"/>
    <col min="2" max="4" width="16.7109375" style="28" hidden="1" customWidth="1"/>
    <col min="5" max="5" width="23.7109375" style="28" customWidth="1"/>
    <col min="6" max="6" width="3.5703125" style="28" customWidth="1"/>
    <col min="7" max="7" width="22.85546875" style="28" customWidth="1"/>
    <col min="8" max="8" width="3.5703125" style="28" customWidth="1"/>
    <col min="9" max="9" width="22.7109375" style="28" customWidth="1"/>
    <col min="10" max="10" width="3.5703125" style="28" customWidth="1"/>
    <col min="11" max="11" width="22.85546875" style="28" customWidth="1"/>
    <col min="12" max="15" width="17.7109375" style="28" customWidth="1"/>
    <col min="16" max="256" width="8.85546875" style="28"/>
    <col min="257" max="257" width="3.28515625" style="28" customWidth="1"/>
    <col min="258" max="260" width="0" style="28" hidden="1" customWidth="1"/>
    <col min="261" max="261" width="17.7109375" style="28" customWidth="1"/>
    <col min="262" max="262" width="3.5703125" style="28" customWidth="1"/>
    <col min="263" max="263" width="17.7109375" style="28" customWidth="1"/>
    <col min="264" max="264" width="3.5703125" style="28" customWidth="1"/>
    <col min="265" max="265" width="17.5703125" style="28" customWidth="1"/>
    <col min="266" max="266" width="3.5703125" style="28" customWidth="1"/>
    <col min="267" max="271" width="17.7109375" style="28" customWidth="1"/>
    <col min="272" max="512" width="8.85546875" style="28"/>
    <col min="513" max="513" width="3.28515625" style="28" customWidth="1"/>
    <col min="514" max="516" width="0" style="28" hidden="1" customWidth="1"/>
    <col min="517" max="517" width="17.7109375" style="28" customWidth="1"/>
    <col min="518" max="518" width="3.5703125" style="28" customWidth="1"/>
    <col min="519" max="519" width="17.7109375" style="28" customWidth="1"/>
    <col min="520" max="520" width="3.5703125" style="28" customWidth="1"/>
    <col min="521" max="521" width="17.5703125" style="28" customWidth="1"/>
    <col min="522" max="522" width="3.5703125" style="28" customWidth="1"/>
    <col min="523" max="527" width="17.7109375" style="28" customWidth="1"/>
    <col min="528" max="768" width="8.85546875" style="28"/>
    <col min="769" max="769" width="3.28515625" style="28" customWidth="1"/>
    <col min="770" max="772" width="0" style="28" hidden="1" customWidth="1"/>
    <col min="773" max="773" width="17.7109375" style="28" customWidth="1"/>
    <col min="774" max="774" width="3.5703125" style="28" customWidth="1"/>
    <col min="775" max="775" width="17.7109375" style="28" customWidth="1"/>
    <col min="776" max="776" width="3.5703125" style="28" customWidth="1"/>
    <col min="777" max="777" width="17.5703125" style="28" customWidth="1"/>
    <col min="778" max="778" width="3.5703125" style="28" customWidth="1"/>
    <col min="779" max="783" width="17.7109375" style="28" customWidth="1"/>
    <col min="784" max="1024" width="8.85546875" style="28"/>
    <col min="1025" max="1025" width="3.28515625" style="28" customWidth="1"/>
    <col min="1026" max="1028" width="0" style="28" hidden="1" customWidth="1"/>
    <col min="1029" max="1029" width="17.7109375" style="28" customWidth="1"/>
    <col min="1030" max="1030" width="3.5703125" style="28" customWidth="1"/>
    <col min="1031" max="1031" width="17.7109375" style="28" customWidth="1"/>
    <col min="1032" max="1032" width="3.5703125" style="28" customWidth="1"/>
    <col min="1033" max="1033" width="17.5703125" style="28" customWidth="1"/>
    <col min="1034" max="1034" width="3.5703125" style="28" customWidth="1"/>
    <col min="1035" max="1039" width="17.7109375" style="28" customWidth="1"/>
    <col min="1040" max="1280" width="8.85546875" style="28"/>
    <col min="1281" max="1281" width="3.28515625" style="28" customWidth="1"/>
    <col min="1282" max="1284" width="0" style="28" hidden="1" customWidth="1"/>
    <col min="1285" max="1285" width="17.7109375" style="28" customWidth="1"/>
    <col min="1286" max="1286" width="3.5703125" style="28" customWidth="1"/>
    <col min="1287" max="1287" width="17.7109375" style="28" customWidth="1"/>
    <col min="1288" max="1288" width="3.5703125" style="28" customWidth="1"/>
    <col min="1289" max="1289" width="17.5703125" style="28" customWidth="1"/>
    <col min="1290" max="1290" width="3.5703125" style="28" customWidth="1"/>
    <col min="1291" max="1295" width="17.7109375" style="28" customWidth="1"/>
    <col min="1296" max="1536" width="8.85546875" style="28"/>
    <col min="1537" max="1537" width="3.28515625" style="28" customWidth="1"/>
    <col min="1538" max="1540" width="0" style="28" hidden="1" customWidth="1"/>
    <col min="1541" max="1541" width="17.7109375" style="28" customWidth="1"/>
    <col min="1542" max="1542" width="3.5703125" style="28" customWidth="1"/>
    <col min="1543" max="1543" width="17.7109375" style="28" customWidth="1"/>
    <col min="1544" max="1544" width="3.5703125" style="28" customWidth="1"/>
    <col min="1545" max="1545" width="17.5703125" style="28" customWidth="1"/>
    <col min="1546" max="1546" width="3.5703125" style="28" customWidth="1"/>
    <col min="1547" max="1551" width="17.7109375" style="28" customWidth="1"/>
    <col min="1552" max="1792" width="8.85546875" style="28"/>
    <col min="1793" max="1793" width="3.28515625" style="28" customWidth="1"/>
    <col min="1794" max="1796" width="0" style="28" hidden="1" customWidth="1"/>
    <col min="1797" max="1797" width="17.7109375" style="28" customWidth="1"/>
    <col min="1798" max="1798" width="3.5703125" style="28" customWidth="1"/>
    <col min="1799" max="1799" width="17.7109375" style="28" customWidth="1"/>
    <col min="1800" max="1800" width="3.5703125" style="28" customWidth="1"/>
    <col min="1801" max="1801" width="17.5703125" style="28" customWidth="1"/>
    <col min="1802" max="1802" width="3.5703125" style="28" customWidth="1"/>
    <col min="1803" max="1807" width="17.7109375" style="28" customWidth="1"/>
    <col min="1808" max="2048" width="8.85546875" style="28"/>
    <col min="2049" max="2049" width="3.28515625" style="28" customWidth="1"/>
    <col min="2050" max="2052" width="0" style="28" hidden="1" customWidth="1"/>
    <col min="2053" max="2053" width="17.7109375" style="28" customWidth="1"/>
    <col min="2054" max="2054" width="3.5703125" style="28" customWidth="1"/>
    <col min="2055" max="2055" width="17.7109375" style="28" customWidth="1"/>
    <col min="2056" max="2056" width="3.5703125" style="28" customWidth="1"/>
    <col min="2057" max="2057" width="17.5703125" style="28" customWidth="1"/>
    <col min="2058" max="2058" width="3.5703125" style="28" customWidth="1"/>
    <col min="2059" max="2063" width="17.7109375" style="28" customWidth="1"/>
    <col min="2064" max="2304" width="8.85546875" style="28"/>
    <col min="2305" max="2305" width="3.28515625" style="28" customWidth="1"/>
    <col min="2306" max="2308" width="0" style="28" hidden="1" customWidth="1"/>
    <col min="2309" max="2309" width="17.7109375" style="28" customWidth="1"/>
    <col min="2310" max="2310" width="3.5703125" style="28" customWidth="1"/>
    <col min="2311" max="2311" width="17.7109375" style="28" customWidth="1"/>
    <col min="2312" max="2312" width="3.5703125" style="28" customWidth="1"/>
    <col min="2313" max="2313" width="17.5703125" style="28" customWidth="1"/>
    <col min="2314" max="2314" width="3.5703125" style="28" customWidth="1"/>
    <col min="2315" max="2319" width="17.7109375" style="28" customWidth="1"/>
    <col min="2320" max="2560" width="8.85546875" style="28"/>
    <col min="2561" max="2561" width="3.28515625" style="28" customWidth="1"/>
    <col min="2562" max="2564" width="0" style="28" hidden="1" customWidth="1"/>
    <col min="2565" max="2565" width="17.7109375" style="28" customWidth="1"/>
    <col min="2566" max="2566" width="3.5703125" style="28" customWidth="1"/>
    <col min="2567" max="2567" width="17.7109375" style="28" customWidth="1"/>
    <col min="2568" max="2568" width="3.5703125" style="28" customWidth="1"/>
    <col min="2569" max="2569" width="17.5703125" style="28" customWidth="1"/>
    <col min="2570" max="2570" width="3.5703125" style="28" customWidth="1"/>
    <col min="2571" max="2575" width="17.7109375" style="28" customWidth="1"/>
    <col min="2576" max="2816" width="8.85546875" style="28"/>
    <col min="2817" max="2817" width="3.28515625" style="28" customWidth="1"/>
    <col min="2818" max="2820" width="0" style="28" hidden="1" customWidth="1"/>
    <col min="2821" max="2821" width="17.7109375" style="28" customWidth="1"/>
    <col min="2822" max="2822" width="3.5703125" style="28" customWidth="1"/>
    <col min="2823" max="2823" width="17.7109375" style="28" customWidth="1"/>
    <col min="2824" max="2824" width="3.5703125" style="28" customWidth="1"/>
    <col min="2825" max="2825" width="17.5703125" style="28" customWidth="1"/>
    <col min="2826" max="2826" width="3.5703125" style="28" customWidth="1"/>
    <col min="2827" max="2831" width="17.7109375" style="28" customWidth="1"/>
    <col min="2832" max="3072" width="8.85546875" style="28"/>
    <col min="3073" max="3073" width="3.28515625" style="28" customWidth="1"/>
    <col min="3074" max="3076" width="0" style="28" hidden="1" customWidth="1"/>
    <col min="3077" max="3077" width="17.7109375" style="28" customWidth="1"/>
    <col min="3078" max="3078" width="3.5703125" style="28" customWidth="1"/>
    <col min="3079" max="3079" width="17.7109375" style="28" customWidth="1"/>
    <col min="3080" max="3080" width="3.5703125" style="28" customWidth="1"/>
    <col min="3081" max="3081" width="17.5703125" style="28" customWidth="1"/>
    <col min="3082" max="3082" width="3.5703125" style="28" customWidth="1"/>
    <col min="3083" max="3087" width="17.7109375" style="28" customWidth="1"/>
    <col min="3088" max="3328" width="8.85546875" style="28"/>
    <col min="3329" max="3329" width="3.28515625" style="28" customWidth="1"/>
    <col min="3330" max="3332" width="0" style="28" hidden="1" customWidth="1"/>
    <col min="3333" max="3333" width="17.7109375" style="28" customWidth="1"/>
    <col min="3334" max="3334" width="3.5703125" style="28" customWidth="1"/>
    <col min="3335" max="3335" width="17.7109375" style="28" customWidth="1"/>
    <col min="3336" max="3336" width="3.5703125" style="28" customWidth="1"/>
    <col min="3337" max="3337" width="17.5703125" style="28" customWidth="1"/>
    <col min="3338" max="3338" width="3.5703125" style="28" customWidth="1"/>
    <col min="3339" max="3343" width="17.7109375" style="28" customWidth="1"/>
    <col min="3344" max="3584" width="8.85546875" style="28"/>
    <col min="3585" max="3585" width="3.28515625" style="28" customWidth="1"/>
    <col min="3586" max="3588" width="0" style="28" hidden="1" customWidth="1"/>
    <col min="3589" max="3589" width="17.7109375" style="28" customWidth="1"/>
    <col min="3590" max="3590" width="3.5703125" style="28" customWidth="1"/>
    <col min="3591" max="3591" width="17.7109375" style="28" customWidth="1"/>
    <col min="3592" max="3592" width="3.5703125" style="28" customWidth="1"/>
    <col min="3593" max="3593" width="17.5703125" style="28" customWidth="1"/>
    <col min="3594" max="3594" width="3.5703125" style="28" customWidth="1"/>
    <col min="3595" max="3599" width="17.7109375" style="28" customWidth="1"/>
    <col min="3600" max="3840" width="8.85546875" style="28"/>
    <col min="3841" max="3841" width="3.28515625" style="28" customWidth="1"/>
    <col min="3842" max="3844" width="0" style="28" hidden="1" customWidth="1"/>
    <col min="3845" max="3845" width="17.7109375" style="28" customWidth="1"/>
    <col min="3846" max="3846" width="3.5703125" style="28" customWidth="1"/>
    <col min="3847" max="3847" width="17.7109375" style="28" customWidth="1"/>
    <col min="3848" max="3848" width="3.5703125" style="28" customWidth="1"/>
    <col min="3849" max="3849" width="17.5703125" style="28" customWidth="1"/>
    <col min="3850" max="3850" width="3.5703125" style="28" customWidth="1"/>
    <col min="3851" max="3855" width="17.7109375" style="28" customWidth="1"/>
    <col min="3856" max="4096" width="8.85546875" style="28"/>
    <col min="4097" max="4097" width="3.28515625" style="28" customWidth="1"/>
    <col min="4098" max="4100" width="0" style="28" hidden="1" customWidth="1"/>
    <col min="4101" max="4101" width="17.7109375" style="28" customWidth="1"/>
    <col min="4102" max="4102" width="3.5703125" style="28" customWidth="1"/>
    <col min="4103" max="4103" width="17.7109375" style="28" customWidth="1"/>
    <col min="4104" max="4104" width="3.5703125" style="28" customWidth="1"/>
    <col min="4105" max="4105" width="17.5703125" style="28" customWidth="1"/>
    <col min="4106" max="4106" width="3.5703125" style="28" customWidth="1"/>
    <col min="4107" max="4111" width="17.7109375" style="28" customWidth="1"/>
    <col min="4112" max="4352" width="8.85546875" style="28"/>
    <col min="4353" max="4353" width="3.28515625" style="28" customWidth="1"/>
    <col min="4354" max="4356" width="0" style="28" hidden="1" customWidth="1"/>
    <col min="4357" max="4357" width="17.7109375" style="28" customWidth="1"/>
    <col min="4358" max="4358" width="3.5703125" style="28" customWidth="1"/>
    <col min="4359" max="4359" width="17.7109375" style="28" customWidth="1"/>
    <col min="4360" max="4360" width="3.5703125" style="28" customWidth="1"/>
    <col min="4361" max="4361" width="17.5703125" style="28" customWidth="1"/>
    <col min="4362" max="4362" width="3.5703125" style="28" customWidth="1"/>
    <col min="4363" max="4367" width="17.7109375" style="28" customWidth="1"/>
    <col min="4368" max="4608" width="8.85546875" style="28"/>
    <col min="4609" max="4609" width="3.28515625" style="28" customWidth="1"/>
    <col min="4610" max="4612" width="0" style="28" hidden="1" customWidth="1"/>
    <col min="4613" max="4613" width="17.7109375" style="28" customWidth="1"/>
    <col min="4614" max="4614" width="3.5703125" style="28" customWidth="1"/>
    <col min="4615" max="4615" width="17.7109375" style="28" customWidth="1"/>
    <col min="4616" max="4616" width="3.5703125" style="28" customWidth="1"/>
    <col min="4617" max="4617" width="17.5703125" style="28" customWidth="1"/>
    <col min="4618" max="4618" width="3.5703125" style="28" customWidth="1"/>
    <col min="4619" max="4623" width="17.7109375" style="28" customWidth="1"/>
    <col min="4624" max="4864" width="8.85546875" style="28"/>
    <col min="4865" max="4865" width="3.28515625" style="28" customWidth="1"/>
    <col min="4866" max="4868" width="0" style="28" hidden="1" customWidth="1"/>
    <col min="4869" max="4869" width="17.7109375" style="28" customWidth="1"/>
    <col min="4870" max="4870" width="3.5703125" style="28" customWidth="1"/>
    <col min="4871" max="4871" width="17.7109375" style="28" customWidth="1"/>
    <col min="4872" max="4872" width="3.5703125" style="28" customWidth="1"/>
    <col min="4873" max="4873" width="17.5703125" style="28" customWidth="1"/>
    <col min="4874" max="4874" width="3.5703125" style="28" customWidth="1"/>
    <col min="4875" max="4879" width="17.7109375" style="28" customWidth="1"/>
    <col min="4880" max="5120" width="8.85546875" style="28"/>
    <col min="5121" max="5121" width="3.28515625" style="28" customWidth="1"/>
    <col min="5122" max="5124" width="0" style="28" hidden="1" customWidth="1"/>
    <col min="5125" max="5125" width="17.7109375" style="28" customWidth="1"/>
    <col min="5126" max="5126" width="3.5703125" style="28" customWidth="1"/>
    <col min="5127" max="5127" width="17.7109375" style="28" customWidth="1"/>
    <col min="5128" max="5128" width="3.5703125" style="28" customWidth="1"/>
    <col min="5129" max="5129" width="17.5703125" style="28" customWidth="1"/>
    <col min="5130" max="5130" width="3.5703125" style="28" customWidth="1"/>
    <col min="5131" max="5135" width="17.7109375" style="28" customWidth="1"/>
    <col min="5136" max="5376" width="8.85546875" style="28"/>
    <col min="5377" max="5377" width="3.28515625" style="28" customWidth="1"/>
    <col min="5378" max="5380" width="0" style="28" hidden="1" customWidth="1"/>
    <col min="5381" max="5381" width="17.7109375" style="28" customWidth="1"/>
    <col min="5382" max="5382" width="3.5703125" style="28" customWidth="1"/>
    <col min="5383" max="5383" width="17.7109375" style="28" customWidth="1"/>
    <col min="5384" max="5384" width="3.5703125" style="28" customWidth="1"/>
    <col min="5385" max="5385" width="17.5703125" style="28" customWidth="1"/>
    <col min="5386" max="5386" width="3.5703125" style="28" customWidth="1"/>
    <col min="5387" max="5391" width="17.7109375" style="28" customWidth="1"/>
    <col min="5392" max="5632" width="8.85546875" style="28"/>
    <col min="5633" max="5633" width="3.28515625" style="28" customWidth="1"/>
    <col min="5634" max="5636" width="0" style="28" hidden="1" customWidth="1"/>
    <col min="5637" max="5637" width="17.7109375" style="28" customWidth="1"/>
    <col min="5638" max="5638" width="3.5703125" style="28" customWidth="1"/>
    <col min="5639" max="5639" width="17.7109375" style="28" customWidth="1"/>
    <col min="5640" max="5640" width="3.5703125" style="28" customWidth="1"/>
    <col min="5641" max="5641" width="17.5703125" style="28" customWidth="1"/>
    <col min="5642" max="5642" width="3.5703125" style="28" customWidth="1"/>
    <col min="5643" max="5647" width="17.7109375" style="28" customWidth="1"/>
    <col min="5648" max="5888" width="8.85546875" style="28"/>
    <col min="5889" max="5889" width="3.28515625" style="28" customWidth="1"/>
    <col min="5890" max="5892" width="0" style="28" hidden="1" customWidth="1"/>
    <col min="5893" max="5893" width="17.7109375" style="28" customWidth="1"/>
    <col min="5894" max="5894" width="3.5703125" style="28" customWidth="1"/>
    <col min="5895" max="5895" width="17.7109375" style="28" customWidth="1"/>
    <col min="5896" max="5896" width="3.5703125" style="28" customWidth="1"/>
    <col min="5897" max="5897" width="17.5703125" style="28" customWidth="1"/>
    <col min="5898" max="5898" width="3.5703125" style="28" customWidth="1"/>
    <col min="5899" max="5903" width="17.7109375" style="28" customWidth="1"/>
    <col min="5904" max="6144" width="8.85546875" style="28"/>
    <col min="6145" max="6145" width="3.28515625" style="28" customWidth="1"/>
    <col min="6146" max="6148" width="0" style="28" hidden="1" customWidth="1"/>
    <col min="6149" max="6149" width="17.7109375" style="28" customWidth="1"/>
    <col min="6150" max="6150" width="3.5703125" style="28" customWidth="1"/>
    <col min="6151" max="6151" width="17.7109375" style="28" customWidth="1"/>
    <col min="6152" max="6152" width="3.5703125" style="28" customWidth="1"/>
    <col min="6153" max="6153" width="17.5703125" style="28" customWidth="1"/>
    <col min="6154" max="6154" width="3.5703125" style="28" customWidth="1"/>
    <col min="6155" max="6159" width="17.7109375" style="28" customWidth="1"/>
    <col min="6160" max="6400" width="8.85546875" style="28"/>
    <col min="6401" max="6401" width="3.28515625" style="28" customWidth="1"/>
    <col min="6402" max="6404" width="0" style="28" hidden="1" customWidth="1"/>
    <col min="6405" max="6405" width="17.7109375" style="28" customWidth="1"/>
    <col min="6406" max="6406" width="3.5703125" style="28" customWidth="1"/>
    <col min="6407" max="6407" width="17.7109375" style="28" customWidth="1"/>
    <col min="6408" max="6408" width="3.5703125" style="28" customWidth="1"/>
    <col min="6409" max="6409" width="17.5703125" style="28" customWidth="1"/>
    <col min="6410" max="6410" width="3.5703125" style="28" customWidth="1"/>
    <col min="6411" max="6415" width="17.7109375" style="28" customWidth="1"/>
    <col min="6416" max="6656" width="8.85546875" style="28"/>
    <col min="6657" max="6657" width="3.28515625" style="28" customWidth="1"/>
    <col min="6658" max="6660" width="0" style="28" hidden="1" customWidth="1"/>
    <col min="6661" max="6661" width="17.7109375" style="28" customWidth="1"/>
    <col min="6662" max="6662" width="3.5703125" style="28" customWidth="1"/>
    <col min="6663" max="6663" width="17.7109375" style="28" customWidth="1"/>
    <col min="6664" max="6664" width="3.5703125" style="28" customWidth="1"/>
    <col min="6665" max="6665" width="17.5703125" style="28" customWidth="1"/>
    <col min="6666" max="6666" width="3.5703125" style="28" customWidth="1"/>
    <col min="6667" max="6671" width="17.7109375" style="28" customWidth="1"/>
    <col min="6672" max="6912" width="8.85546875" style="28"/>
    <col min="6913" max="6913" width="3.28515625" style="28" customWidth="1"/>
    <col min="6914" max="6916" width="0" style="28" hidden="1" customWidth="1"/>
    <col min="6917" max="6917" width="17.7109375" style="28" customWidth="1"/>
    <col min="6918" max="6918" width="3.5703125" style="28" customWidth="1"/>
    <col min="6919" max="6919" width="17.7109375" style="28" customWidth="1"/>
    <col min="6920" max="6920" width="3.5703125" style="28" customWidth="1"/>
    <col min="6921" max="6921" width="17.5703125" style="28" customWidth="1"/>
    <col min="6922" max="6922" width="3.5703125" style="28" customWidth="1"/>
    <col min="6923" max="6927" width="17.7109375" style="28" customWidth="1"/>
    <col min="6928" max="7168" width="8.85546875" style="28"/>
    <col min="7169" max="7169" width="3.28515625" style="28" customWidth="1"/>
    <col min="7170" max="7172" width="0" style="28" hidden="1" customWidth="1"/>
    <col min="7173" max="7173" width="17.7109375" style="28" customWidth="1"/>
    <col min="7174" max="7174" width="3.5703125" style="28" customWidth="1"/>
    <col min="7175" max="7175" width="17.7109375" style="28" customWidth="1"/>
    <col min="7176" max="7176" width="3.5703125" style="28" customWidth="1"/>
    <col min="7177" max="7177" width="17.5703125" style="28" customWidth="1"/>
    <col min="7178" max="7178" width="3.5703125" style="28" customWidth="1"/>
    <col min="7179" max="7183" width="17.7109375" style="28" customWidth="1"/>
    <col min="7184" max="7424" width="8.85546875" style="28"/>
    <col min="7425" max="7425" width="3.28515625" style="28" customWidth="1"/>
    <col min="7426" max="7428" width="0" style="28" hidden="1" customWidth="1"/>
    <col min="7429" max="7429" width="17.7109375" style="28" customWidth="1"/>
    <col min="7430" max="7430" width="3.5703125" style="28" customWidth="1"/>
    <col min="7431" max="7431" width="17.7109375" style="28" customWidth="1"/>
    <col min="7432" max="7432" width="3.5703125" style="28" customWidth="1"/>
    <col min="7433" max="7433" width="17.5703125" style="28" customWidth="1"/>
    <col min="7434" max="7434" width="3.5703125" style="28" customWidth="1"/>
    <col min="7435" max="7439" width="17.7109375" style="28" customWidth="1"/>
    <col min="7440" max="7680" width="8.85546875" style="28"/>
    <col min="7681" max="7681" width="3.28515625" style="28" customWidth="1"/>
    <col min="7682" max="7684" width="0" style="28" hidden="1" customWidth="1"/>
    <col min="7685" max="7685" width="17.7109375" style="28" customWidth="1"/>
    <col min="7686" max="7686" width="3.5703125" style="28" customWidth="1"/>
    <col min="7687" max="7687" width="17.7109375" style="28" customWidth="1"/>
    <col min="7688" max="7688" width="3.5703125" style="28" customWidth="1"/>
    <col min="7689" max="7689" width="17.5703125" style="28" customWidth="1"/>
    <col min="7690" max="7690" width="3.5703125" style="28" customWidth="1"/>
    <col min="7691" max="7695" width="17.7109375" style="28" customWidth="1"/>
    <col min="7696" max="7936" width="8.85546875" style="28"/>
    <col min="7937" max="7937" width="3.28515625" style="28" customWidth="1"/>
    <col min="7938" max="7940" width="0" style="28" hidden="1" customWidth="1"/>
    <col min="7941" max="7941" width="17.7109375" style="28" customWidth="1"/>
    <col min="7942" max="7942" width="3.5703125" style="28" customWidth="1"/>
    <col min="7943" max="7943" width="17.7109375" style="28" customWidth="1"/>
    <col min="7944" max="7944" width="3.5703125" style="28" customWidth="1"/>
    <col min="7945" max="7945" width="17.5703125" style="28" customWidth="1"/>
    <col min="7946" max="7946" width="3.5703125" style="28" customWidth="1"/>
    <col min="7947" max="7951" width="17.7109375" style="28" customWidth="1"/>
    <col min="7952" max="8192" width="8.85546875" style="28"/>
    <col min="8193" max="8193" width="3.28515625" style="28" customWidth="1"/>
    <col min="8194" max="8196" width="0" style="28" hidden="1" customWidth="1"/>
    <col min="8197" max="8197" width="17.7109375" style="28" customWidth="1"/>
    <col min="8198" max="8198" width="3.5703125" style="28" customWidth="1"/>
    <col min="8199" max="8199" width="17.7109375" style="28" customWidth="1"/>
    <col min="8200" max="8200" width="3.5703125" style="28" customWidth="1"/>
    <col min="8201" max="8201" width="17.5703125" style="28" customWidth="1"/>
    <col min="8202" max="8202" width="3.5703125" style="28" customWidth="1"/>
    <col min="8203" max="8207" width="17.7109375" style="28" customWidth="1"/>
    <col min="8208" max="8448" width="8.85546875" style="28"/>
    <col min="8449" max="8449" width="3.28515625" style="28" customWidth="1"/>
    <col min="8450" max="8452" width="0" style="28" hidden="1" customWidth="1"/>
    <col min="8453" max="8453" width="17.7109375" style="28" customWidth="1"/>
    <col min="8454" max="8454" width="3.5703125" style="28" customWidth="1"/>
    <col min="8455" max="8455" width="17.7109375" style="28" customWidth="1"/>
    <col min="8456" max="8456" width="3.5703125" style="28" customWidth="1"/>
    <col min="8457" max="8457" width="17.5703125" style="28" customWidth="1"/>
    <col min="8458" max="8458" width="3.5703125" style="28" customWidth="1"/>
    <col min="8459" max="8463" width="17.7109375" style="28" customWidth="1"/>
    <col min="8464" max="8704" width="8.85546875" style="28"/>
    <col min="8705" max="8705" width="3.28515625" style="28" customWidth="1"/>
    <col min="8706" max="8708" width="0" style="28" hidden="1" customWidth="1"/>
    <col min="8709" max="8709" width="17.7109375" style="28" customWidth="1"/>
    <col min="8710" max="8710" width="3.5703125" style="28" customWidth="1"/>
    <col min="8711" max="8711" width="17.7109375" style="28" customWidth="1"/>
    <col min="8712" max="8712" width="3.5703125" style="28" customWidth="1"/>
    <col min="8713" max="8713" width="17.5703125" style="28" customWidth="1"/>
    <col min="8714" max="8714" width="3.5703125" style="28" customWidth="1"/>
    <col min="8715" max="8719" width="17.7109375" style="28" customWidth="1"/>
    <col min="8720" max="8960" width="8.85546875" style="28"/>
    <col min="8961" max="8961" width="3.28515625" style="28" customWidth="1"/>
    <col min="8962" max="8964" width="0" style="28" hidden="1" customWidth="1"/>
    <col min="8965" max="8965" width="17.7109375" style="28" customWidth="1"/>
    <col min="8966" max="8966" width="3.5703125" style="28" customWidth="1"/>
    <col min="8967" max="8967" width="17.7109375" style="28" customWidth="1"/>
    <col min="8968" max="8968" width="3.5703125" style="28" customWidth="1"/>
    <col min="8969" max="8969" width="17.5703125" style="28" customWidth="1"/>
    <col min="8970" max="8970" width="3.5703125" style="28" customWidth="1"/>
    <col min="8971" max="8975" width="17.7109375" style="28" customWidth="1"/>
    <col min="8976" max="9216" width="8.85546875" style="28"/>
    <col min="9217" max="9217" width="3.28515625" style="28" customWidth="1"/>
    <col min="9218" max="9220" width="0" style="28" hidden="1" customWidth="1"/>
    <col min="9221" max="9221" width="17.7109375" style="28" customWidth="1"/>
    <col min="9222" max="9222" width="3.5703125" style="28" customWidth="1"/>
    <col min="9223" max="9223" width="17.7109375" style="28" customWidth="1"/>
    <col min="9224" max="9224" width="3.5703125" style="28" customWidth="1"/>
    <col min="9225" max="9225" width="17.5703125" style="28" customWidth="1"/>
    <col min="9226" max="9226" width="3.5703125" style="28" customWidth="1"/>
    <col min="9227" max="9231" width="17.7109375" style="28" customWidth="1"/>
    <col min="9232" max="9472" width="8.85546875" style="28"/>
    <col min="9473" max="9473" width="3.28515625" style="28" customWidth="1"/>
    <col min="9474" max="9476" width="0" style="28" hidden="1" customWidth="1"/>
    <col min="9477" max="9477" width="17.7109375" style="28" customWidth="1"/>
    <col min="9478" max="9478" width="3.5703125" style="28" customWidth="1"/>
    <col min="9479" max="9479" width="17.7109375" style="28" customWidth="1"/>
    <col min="9480" max="9480" width="3.5703125" style="28" customWidth="1"/>
    <col min="9481" max="9481" width="17.5703125" style="28" customWidth="1"/>
    <col min="9482" max="9482" width="3.5703125" style="28" customWidth="1"/>
    <col min="9483" max="9487" width="17.7109375" style="28" customWidth="1"/>
    <col min="9488" max="9728" width="8.85546875" style="28"/>
    <col min="9729" max="9729" width="3.28515625" style="28" customWidth="1"/>
    <col min="9730" max="9732" width="0" style="28" hidden="1" customWidth="1"/>
    <col min="9733" max="9733" width="17.7109375" style="28" customWidth="1"/>
    <col min="9734" max="9734" width="3.5703125" style="28" customWidth="1"/>
    <col min="9735" max="9735" width="17.7109375" style="28" customWidth="1"/>
    <col min="9736" max="9736" width="3.5703125" style="28" customWidth="1"/>
    <col min="9737" max="9737" width="17.5703125" style="28" customWidth="1"/>
    <col min="9738" max="9738" width="3.5703125" style="28" customWidth="1"/>
    <col min="9739" max="9743" width="17.7109375" style="28" customWidth="1"/>
    <col min="9744" max="9984" width="8.85546875" style="28"/>
    <col min="9985" max="9985" width="3.28515625" style="28" customWidth="1"/>
    <col min="9986" max="9988" width="0" style="28" hidden="1" customWidth="1"/>
    <col min="9989" max="9989" width="17.7109375" style="28" customWidth="1"/>
    <col min="9990" max="9990" width="3.5703125" style="28" customWidth="1"/>
    <col min="9991" max="9991" width="17.7109375" style="28" customWidth="1"/>
    <col min="9992" max="9992" width="3.5703125" style="28" customWidth="1"/>
    <col min="9993" max="9993" width="17.5703125" style="28" customWidth="1"/>
    <col min="9994" max="9994" width="3.5703125" style="28" customWidth="1"/>
    <col min="9995" max="9999" width="17.7109375" style="28" customWidth="1"/>
    <col min="10000" max="10240" width="8.85546875" style="28"/>
    <col min="10241" max="10241" width="3.28515625" style="28" customWidth="1"/>
    <col min="10242" max="10244" width="0" style="28" hidden="1" customWidth="1"/>
    <col min="10245" max="10245" width="17.7109375" style="28" customWidth="1"/>
    <col min="10246" max="10246" width="3.5703125" style="28" customWidth="1"/>
    <col min="10247" max="10247" width="17.7109375" style="28" customWidth="1"/>
    <col min="10248" max="10248" width="3.5703125" style="28" customWidth="1"/>
    <col min="10249" max="10249" width="17.5703125" style="28" customWidth="1"/>
    <col min="10250" max="10250" width="3.5703125" style="28" customWidth="1"/>
    <col min="10251" max="10255" width="17.7109375" style="28" customWidth="1"/>
    <col min="10256" max="10496" width="8.85546875" style="28"/>
    <col min="10497" max="10497" width="3.28515625" style="28" customWidth="1"/>
    <col min="10498" max="10500" width="0" style="28" hidden="1" customWidth="1"/>
    <col min="10501" max="10501" width="17.7109375" style="28" customWidth="1"/>
    <col min="10502" max="10502" width="3.5703125" style="28" customWidth="1"/>
    <col min="10503" max="10503" width="17.7109375" style="28" customWidth="1"/>
    <col min="10504" max="10504" width="3.5703125" style="28" customWidth="1"/>
    <col min="10505" max="10505" width="17.5703125" style="28" customWidth="1"/>
    <col min="10506" max="10506" width="3.5703125" style="28" customWidth="1"/>
    <col min="10507" max="10511" width="17.7109375" style="28" customWidth="1"/>
    <col min="10512" max="10752" width="8.85546875" style="28"/>
    <col min="10753" max="10753" width="3.28515625" style="28" customWidth="1"/>
    <col min="10754" max="10756" width="0" style="28" hidden="1" customWidth="1"/>
    <col min="10757" max="10757" width="17.7109375" style="28" customWidth="1"/>
    <col min="10758" max="10758" width="3.5703125" style="28" customWidth="1"/>
    <col min="10759" max="10759" width="17.7109375" style="28" customWidth="1"/>
    <col min="10760" max="10760" width="3.5703125" style="28" customWidth="1"/>
    <col min="10761" max="10761" width="17.5703125" style="28" customWidth="1"/>
    <col min="10762" max="10762" width="3.5703125" style="28" customWidth="1"/>
    <col min="10763" max="10767" width="17.7109375" style="28" customWidth="1"/>
    <col min="10768" max="11008" width="8.85546875" style="28"/>
    <col min="11009" max="11009" width="3.28515625" style="28" customWidth="1"/>
    <col min="11010" max="11012" width="0" style="28" hidden="1" customWidth="1"/>
    <col min="11013" max="11013" width="17.7109375" style="28" customWidth="1"/>
    <col min="11014" max="11014" width="3.5703125" style="28" customWidth="1"/>
    <col min="11015" max="11015" width="17.7109375" style="28" customWidth="1"/>
    <col min="11016" max="11016" width="3.5703125" style="28" customWidth="1"/>
    <col min="11017" max="11017" width="17.5703125" style="28" customWidth="1"/>
    <col min="11018" max="11018" width="3.5703125" style="28" customWidth="1"/>
    <col min="11019" max="11023" width="17.7109375" style="28" customWidth="1"/>
    <col min="11024" max="11264" width="8.85546875" style="28"/>
    <col min="11265" max="11265" width="3.28515625" style="28" customWidth="1"/>
    <col min="11266" max="11268" width="0" style="28" hidden="1" customWidth="1"/>
    <col min="11269" max="11269" width="17.7109375" style="28" customWidth="1"/>
    <col min="11270" max="11270" width="3.5703125" style="28" customWidth="1"/>
    <col min="11271" max="11271" width="17.7109375" style="28" customWidth="1"/>
    <col min="11272" max="11272" width="3.5703125" style="28" customWidth="1"/>
    <col min="11273" max="11273" width="17.5703125" style="28" customWidth="1"/>
    <col min="11274" max="11274" width="3.5703125" style="28" customWidth="1"/>
    <col min="11275" max="11279" width="17.7109375" style="28" customWidth="1"/>
    <col min="11280" max="11520" width="8.85546875" style="28"/>
    <col min="11521" max="11521" width="3.28515625" style="28" customWidth="1"/>
    <col min="11522" max="11524" width="0" style="28" hidden="1" customWidth="1"/>
    <col min="11525" max="11525" width="17.7109375" style="28" customWidth="1"/>
    <col min="11526" max="11526" width="3.5703125" style="28" customWidth="1"/>
    <col min="11527" max="11527" width="17.7109375" style="28" customWidth="1"/>
    <col min="11528" max="11528" width="3.5703125" style="28" customWidth="1"/>
    <col min="11529" max="11529" width="17.5703125" style="28" customWidth="1"/>
    <col min="11530" max="11530" width="3.5703125" style="28" customWidth="1"/>
    <col min="11531" max="11535" width="17.7109375" style="28" customWidth="1"/>
    <col min="11536" max="11776" width="8.85546875" style="28"/>
    <col min="11777" max="11777" width="3.28515625" style="28" customWidth="1"/>
    <col min="11778" max="11780" width="0" style="28" hidden="1" customWidth="1"/>
    <col min="11781" max="11781" width="17.7109375" style="28" customWidth="1"/>
    <col min="11782" max="11782" width="3.5703125" style="28" customWidth="1"/>
    <col min="11783" max="11783" width="17.7109375" style="28" customWidth="1"/>
    <col min="11784" max="11784" width="3.5703125" style="28" customWidth="1"/>
    <col min="11785" max="11785" width="17.5703125" style="28" customWidth="1"/>
    <col min="11786" max="11786" width="3.5703125" style="28" customWidth="1"/>
    <col min="11787" max="11791" width="17.7109375" style="28" customWidth="1"/>
    <col min="11792" max="12032" width="8.85546875" style="28"/>
    <col min="12033" max="12033" width="3.28515625" style="28" customWidth="1"/>
    <col min="12034" max="12036" width="0" style="28" hidden="1" customWidth="1"/>
    <col min="12037" max="12037" width="17.7109375" style="28" customWidth="1"/>
    <col min="12038" max="12038" width="3.5703125" style="28" customWidth="1"/>
    <col min="12039" max="12039" width="17.7109375" style="28" customWidth="1"/>
    <col min="12040" max="12040" width="3.5703125" style="28" customWidth="1"/>
    <col min="12041" max="12041" width="17.5703125" style="28" customWidth="1"/>
    <col min="12042" max="12042" width="3.5703125" style="28" customWidth="1"/>
    <col min="12043" max="12047" width="17.7109375" style="28" customWidth="1"/>
    <col min="12048" max="12288" width="8.85546875" style="28"/>
    <col min="12289" max="12289" width="3.28515625" style="28" customWidth="1"/>
    <col min="12290" max="12292" width="0" style="28" hidden="1" customWidth="1"/>
    <col min="12293" max="12293" width="17.7109375" style="28" customWidth="1"/>
    <col min="12294" max="12294" width="3.5703125" style="28" customWidth="1"/>
    <col min="12295" max="12295" width="17.7109375" style="28" customWidth="1"/>
    <col min="12296" max="12296" width="3.5703125" style="28" customWidth="1"/>
    <col min="12297" max="12297" width="17.5703125" style="28" customWidth="1"/>
    <col min="12298" max="12298" width="3.5703125" style="28" customWidth="1"/>
    <col min="12299" max="12303" width="17.7109375" style="28" customWidth="1"/>
    <col min="12304" max="12544" width="8.85546875" style="28"/>
    <col min="12545" max="12545" width="3.28515625" style="28" customWidth="1"/>
    <col min="12546" max="12548" width="0" style="28" hidden="1" customWidth="1"/>
    <col min="12549" max="12549" width="17.7109375" style="28" customWidth="1"/>
    <col min="12550" max="12550" width="3.5703125" style="28" customWidth="1"/>
    <col min="12551" max="12551" width="17.7109375" style="28" customWidth="1"/>
    <col min="12552" max="12552" width="3.5703125" style="28" customWidth="1"/>
    <col min="12553" max="12553" width="17.5703125" style="28" customWidth="1"/>
    <col min="12554" max="12554" width="3.5703125" style="28" customWidth="1"/>
    <col min="12555" max="12559" width="17.7109375" style="28" customWidth="1"/>
    <col min="12560" max="12800" width="8.85546875" style="28"/>
    <col min="12801" max="12801" width="3.28515625" style="28" customWidth="1"/>
    <col min="12802" max="12804" width="0" style="28" hidden="1" customWidth="1"/>
    <col min="12805" max="12805" width="17.7109375" style="28" customWidth="1"/>
    <col min="12806" max="12806" width="3.5703125" style="28" customWidth="1"/>
    <col min="12807" max="12807" width="17.7109375" style="28" customWidth="1"/>
    <col min="12808" max="12808" width="3.5703125" style="28" customWidth="1"/>
    <col min="12809" max="12809" width="17.5703125" style="28" customWidth="1"/>
    <col min="12810" max="12810" width="3.5703125" style="28" customWidth="1"/>
    <col min="12811" max="12815" width="17.7109375" style="28" customWidth="1"/>
    <col min="12816" max="13056" width="8.85546875" style="28"/>
    <col min="13057" max="13057" width="3.28515625" style="28" customWidth="1"/>
    <col min="13058" max="13060" width="0" style="28" hidden="1" customWidth="1"/>
    <col min="13061" max="13061" width="17.7109375" style="28" customWidth="1"/>
    <col min="13062" max="13062" width="3.5703125" style="28" customWidth="1"/>
    <col min="13063" max="13063" width="17.7109375" style="28" customWidth="1"/>
    <col min="13064" max="13064" width="3.5703125" style="28" customWidth="1"/>
    <col min="13065" max="13065" width="17.5703125" style="28" customWidth="1"/>
    <col min="13066" max="13066" width="3.5703125" style="28" customWidth="1"/>
    <col min="13067" max="13071" width="17.7109375" style="28" customWidth="1"/>
    <col min="13072" max="13312" width="8.85546875" style="28"/>
    <col min="13313" max="13313" width="3.28515625" style="28" customWidth="1"/>
    <col min="13314" max="13316" width="0" style="28" hidden="1" customWidth="1"/>
    <col min="13317" max="13317" width="17.7109375" style="28" customWidth="1"/>
    <col min="13318" max="13318" width="3.5703125" style="28" customWidth="1"/>
    <col min="13319" max="13319" width="17.7109375" style="28" customWidth="1"/>
    <col min="13320" max="13320" width="3.5703125" style="28" customWidth="1"/>
    <col min="13321" max="13321" width="17.5703125" style="28" customWidth="1"/>
    <col min="13322" max="13322" width="3.5703125" style="28" customWidth="1"/>
    <col min="13323" max="13327" width="17.7109375" style="28" customWidth="1"/>
    <col min="13328" max="13568" width="8.85546875" style="28"/>
    <col min="13569" max="13569" width="3.28515625" style="28" customWidth="1"/>
    <col min="13570" max="13572" width="0" style="28" hidden="1" customWidth="1"/>
    <col min="13573" max="13573" width="17.7109375" style="28" customWidth="1"/>
    <col min="13574" max="13574" width="3.5703125" style="28" customWidth="1"/>
    <col min="13575" max="13575" width="17.7109375" style="28" customWidth="1"/>
    <col min="13576" max="13576" width="3.5703125" style="28" customWidth="1"/>
    <col min="13577" max="13577" width="17.5703125" style="28" customWidth="1"/>
    <col min="13578" max="13578" width="3.5703125" style="28" customWidth="1"/>
    <col min="13579" max="13583" width="17.7109375" style="28" customWidth="1"/>
    <col min="13584" max="13824" width="8.85546875" style="28"/>
    <col min="13825" max="13825" width="3.28515625" style="28" customWidth="1"/>
    <col min="13826" max="13828" width="0" style="28" hidden="1" customWidth="1"/>
    <col min="13829" max="13829" width="17.7109375" style="28" customWidth="1"/>
    <col min="13830" max="13830" width="3.5703125" style="28" customWidth="1"/>
    <col min="13831" max="13831" width="17.7109375" style="28" customWidth="1"/>
    <col min="13832" max="13832" width="3.5703125" style="28" customWidth="1"/>
    <col min="13833" max="13833" width="17.5703125" style="28" customWidth="1"/>
    <col min="13834" max="13834" width="3.5703125" style="28" customWidth="1"/>
    <col min="13835" max="13839" width="17.7109375" style="28" customWidth="1"/>
    <col min="13840" max="14080" width="8.85546875" style="28"/>
    <col min="14081" max="14081" width="3.28515625" style="28" customWidth="1"/>
    <col min="14082" max="14084" width="0" style="28" hidden="1" customWidth="1"/>
    <col min="14085" max="14085" width="17.7109375" style="28" customWidth="1"/>
    <col min="14086" max="14086" width="3.5703125" style="28" customWidth="1"/>
    <col min="14087" max="14087" width="17.7109375" style="28" customWidth="1"/>
    <col min="14088" max="14088" width="3.5703125" style="28" customWidth="1"/>
    <col min="14089" max="14089" width="17.5703125" style="28" customWidth="1"/>
    <col min="14090" max="14090" width="3.5703125" style="28" customWidth="1"/>
    <col min="14091" max="14095" width="17.7109375" style="28" customWidth="1"/>
    <col min="14096" max="14336" width="8.85546875" style="28"/>
    <col min="14337" max="14337" width="3.28515625" style="28" customWidth="1"/>
    <col min="14338" max="14340" width="0" style="28" hidden="1" customWidth="1"/>
    <col min="14341" max="14341" width="17.7109375" style="28" customWidth="1"/>
    <col min="14342" max="14342" width="3.5703125" style="28" customWidth="1"/>
    <col min="14343" max="14343" width="17.7109375" style="28" customWidth="1"/>
    <col min="14344" max="14344" width="3.5703125" style="28" customWidth="1"/>
    <col min="14345" max="14345" width="17.5703125" style="28" customWidth="1"/>
    <col min="14346" max="14346" width="3.5703125" style="28" customWidth="1"/>
    <col min="14347" max="14351" width="17.7109375" style="28" customWidth="1"/>
    <col min="14352" max="14592" width="8.85546875" style="28"/>
    <col min="14593" max="14593" width="3.28515625" style="28" customWidth="1"/>
    <col min="14594" max="14596" width="0" style="28" hidden="1" customWidth="1"/>
    <col min="14597" max="14597" width="17.7109375" style="28" customWidth="1"/>
    <col min="14598" max="14598" width="3.5703125" style="28" customWidth="1"/>
    <col min="14599" max="14599" width="17.7109375" style="28" customWidth="1"/>
    <col min="14600" max="14600" width="3.5703125" style="28" customWidth="1"/>
    <col min="14601" max="14601" width="17.5703125" style="28" customWidth="1"/>
    <col min="14602" max="14602" width="3.5703125" style="28" customWidth="1"/>
    <col min="14603" max="14607" width="17.7109375" style="28" customWidth="1"/>
    <col min="14608" max="14848" width="8.85546875" style="28"/>
    <col min="14849" max="14849" width="3.28515625" style="28" customWidth="1"/>
    <col min="14850" max="14852" width="0" style="28" hidden="1" customWidth="1"/>
    <col min="14853" max="14853" width="17.7109375" style="28" customWidth="1"/>
    <col min="14854" max="14854" width="3.5703125" style="28" customWidth="1"/>
    <col min="14855" max="14855" width="17.7109375" style="28" customWidth="1"/>
    <col min="14856" max="14856" width="3.5703125" style="28" customWidth="1"/>
    <col min="14857" max="14857" width="17.5703125" style="28" customWidth="1"/>
    <col min="14858" max="14858" width="3.5703125" style="28" customWidth="1"/>
    <col min="14859" max="14863" width="17.7109375" style="28" customWidth="1"/>
    <col min="14864" max="15104" width="8.85546875" style="28"/>
    <col min="15105" max="15105" width="3.28515625" style="28" customWidth="1"/>
    <col min="15106" max="15108" width="0" style="28" hidden="1" customWidth="1"/>
    <col min="15109" max="15109" width="17.7109375" style="28" customWidth="1"/>
    <col min="15110" max="15110" width="3.5703125" style="28" customWidth="1"/>
    <col min="15111" max="15111" width="17.7109375" style="28" customWidth="1"/>
    <col min="15112" max="15112" width="3.5703125" style="28" customWidth="1"/>
    <col min="15113" max="15113" width="17.5703125" style="28" customWidth="1"/>
    <col min="15114" max="15114" width="3.5703125" style="28" customWidth="1"/>
    <col min="15115" max="15119" width="17.7109375" style="28" customWidth="1"/>
    <col min="15120" max="15360" width="8.85546875" style="28"/>
    <col min="15361" max="15361" width="3.28515625" style="28" customWidth="1"/>
    <col min="15362" max="15364" width="0" style="28" hidden="1" customWidth="1"/>
    <col min="15365" max="15365" width="17.7109375" style="28" customWidth="1"/>
    <col min="15366" max="15366" width="3.5703125" style="28" customWidth="1"/>
    <col min="15367" max="15367" width="17.7109375" style="28" customWidth="1"/>
    <col min="15368" max="15368" width="3.5703125" style="28" customWidth="1"/>
    <col min="15369" max="15369" width="17.5703125" style="28" customWidth="1"/>
    <col min="15370" max="15370" width="3.5703125" style="28" customWidth="1"/>
    <col min="15371" max="15375" width="17.7109375" style="28" customWidth="1"/>
    <col min="15376" max="15616" width="8.85546875" style="28"/>
    <col min="15617" max="15617" width="3.28515625" style="28" customWidth="1"/>
    <col min="15618" max="15620" width="0" style="28" hidden="1" customWidth="1"/>
    <col min="15621" max="15621" width="17.7109375" style="28" customWidth="1"/>
    <col min="15622" max="15622" width="3.5703125" style="28" customWidth="1"/>
    <col min="15623" max="15623" width="17.7109375" style="28" customWidth="1"/>
    <col min="15624" max="15624" width="3.5703125" style="28" customWidth="1"/>
    <col min="15625" max="15625" width="17.5703125" style="28" customWidth="1"/>
    <col min="15626" max="15626" width="3.5703125" style="28" customWidth="1"/>
    <col min="15627" max="15631" width="17.7109375" style="28" customWidth="1"/>
    <col min="15632" max="15872" width="8.85546875" style="28"/>
    <col min="15873" max="15873" width="3.28515625" style="28" customWidth="1"/>
    <col min="15874" max="15876" width="0" style="28" hidden="1" customWidth="1"/>
    <col min="15877" max="15877" width="17.7109375" style="28" customWidth="1"/>
    <col min="15878" max="15878" width="3.5703125" style="28" customWidth="1"/>
    <col min="15879" max="15879" width="17.7109375" style="28" customWidth="1"/>
    <col min="15880" max="15880" width="3.5703125" style="28" customWidth="1"/>
    <col min="15881" max="15881" width="17.5703125" style="28" customWidth="1"/>
    <col min="15882" max="15882" width="3.5703125" style="28" customWidth="1"/>
    <col min="15883" max="15887" width="17.7109375" style="28" customWidth="1"/>
    <col min="15888" max="16128" width="8.85546875" style="28"/>
    <col min="16129" max="16129" width="3.28515625" style="28" customWidth="1"/>
    <col min="16130" max="16132" width="0" style="28" hidden="1" customWidth="1"/>
    <col min="16133" max="16133" width="17.7109375" style="28" customWidth="1"/>
    <col min="16134" max="16134" width="3.5703125" style="28" customWidth="1"/>
    <col min="16135" max="16135" width="17.7109375" style="28" customWidth="1"/>
    <col min="16136" max="16136" width="3.5703125" style="28" customWidth="1"/>
    <col min="16137" max="16137" width="17.5703125" style="28" customWidth="1"/>
    <col min="16138" max="16138" width="3.5703125" style="28" customWidth="1"/>
    <col min="16139" max="16143" width="17.7109375" style="28" customWidth="1"/>
    <col min="16144" max="16384" width="8.85546875" style="28"/>
  </cols>
  <sheetData>
    <row r="1" spans="1:11" ht="18" x14ac:dyDescent="0.25">
      <c r="A1" s="124" t="s">
        <v>51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18" x14ac:dyDescent="0.25">
      <c r="A2" s="124" t="s">
        <v>52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hidden="1" x14ac:dyDescent="0.2"/>
    <row r="4" spans="1:11" hidden="1" x14ac:dyDescent="0.2"/>
    <row r="5" spans="1:11" ht="12.75" x14ac:dyDescent="0.2">
      <c r="B5" s="29"/>
      <c r="C5" s="29"/>
      <c r="D5" s="29"/>
      <c r="E5" s="30" t="s">
        <v>53</v>
      </c>
      <c r="F5" s="31"/>
      <c r="G5" s="30" t="s">
        <v>54</v>
      </c>
      <c r="H5" s="30"/>
      <c r="I5" s="30" t="s">
        <v>55</v>
      </c>
    </row>
    <row r="6" spans="1:11" ht="12" customHeight="1" x14ac:dyDescent="0.2">
      <c r="B6" s="160">
        <v>41461</v>
      </c>
      <c r="C6" s="160"/>
      <c r="D6" s="160"/>
      <c r="E6" s="160"/>
      <c r="F6" s="32"/>
      <c r="G6" s="33">
        <v>41489</v>
      </c>
      <c r="H6" s="34"/>
      <c r="I6" s="33">
        <v>41496</v>
      </c>
    </row>
    <row r="7" spans="1:11" x14ac:dyDescent="0.2">
      <c r="B7" s="35"/>
      <c r="C7" s="35"/>
      <c r="D7" s="35"/>
      <c r="E7" s="35"/>
      <c r="F7" s="36"/>
      <c r="G7" s="37"/>
      <c r="H7" s="37"/>
      <c r="I7" s="37"/>
      <c r="J7" s="37"/>
      <c r="K7" s="37"/>
    </row>
    <row r="8" spans="1:11" ht="7.5" customHeight="1" x14ac:dyDescent="0.2">
      <c r="A8" s="150">
        <v>1</v>
      </c>
      <c r="B8" s="151"/>
      <c r="C8" s="152"/>
      <c r="D8" s="152"/>
      <c r="E8" s="153"/>
      <c r="F8" s="145"/>
      <c r="G8" s="146" t="str">
        <f>IF(E8="Bye",E12,IF(F8=F12,"",IF(F8="For",E12,IF(F12="For",E8,IF(F8&gt;F12,E8,E12)))))</f>
        <v/>
      </c>
      <c r="H8" s="147"/>
      <c r="I8" s="38"/>
      <c r="J8" s="38"/>
      <c r="K8" s="38"/>
    </row>
    <row r="9" spans="1:11" ht="7.5" customHeight="1" x14ac:dyDescent="0.2">
      <c r="A9" s="150"/>
      <c r="B9" s="151"/>
      <c r="C9" s="152"/>
      <c r="D9" s="152"/>
      <c r="E9" s="153"/>
      <c r="F9" s="145"/>
      <c r="G9" s="146"/>
      <c r="H9" s="148"/>
      <c r="I9" s="38"/>
      <c r="J9" s="38"/>
      <c r="K9" s="38"/>
    </row>
    <row r="10" spans="1:11" ht="7.5" customHeight="1" x14ac:dyDescent="0.2">
      <c r="A10" s="150"/>
      <c r="B10" s="151"/>
      <c r="C10" s="152"/>
      <c r="D10" s="152"/>
      <c r="E10" s="153"/>
      <c r="F10" s="145"/>
      <c r="G10" s="146"/>
      <c r="H10" s="148"/>
      <c r="I10" s="38"/>
      <c r="J10" s="38"/>
      <c r="K10" s="38"/>
    </row>
    <row r="11" spans="1:11" ht="7.5" customHeight="1" x14ac:dyDescent="0.2">
      <c r="A11" s="150"/>
      <c r="B11" s="151"/>
      <c r="C11" s="152"/>
      <c r="D11" s="152"/>
      <c r="E11" s="153"/>
      <c r="F11" s="145"/>
      <c r="G11" s="146"/>
      <c r="H11" s="149"/>
      <c r="I11" s="38"/>
      <c r="J11" s="38"/>
      <c r="K11" s="38"/>
    </row>
    <row r="12" spans="1:11" ht="7.5" customHeight="1" x14ac:dyDescent="0.2">
      <c r="A12" s="150">
        <v>2</v>
      </c>
      <c r="B12" s="151"/>
      <c r="C12" s="152"/>
      <c r="D12" s="152"/>
      <c r="E12" s="153"/>
      <c r="F12" s="145"/>
      <c r="G12" s="143"/>
      <c r="H12" s="157"/>
      <c r="I12" s="39"/>
      <c r="J12" s="39"/>
      <c r="K12" s="38"/>
    </row>
    <row r="13" spans="1:11" ht="7.5" customHeight="1" x14ac:dyDescent="0.2">
      <c r="A13" s="150"/>
      <c r="B13" s="151"/>
      <c r="C13" s="152"/>
      <c r="D13" s="152"/>
      <c r="E13" s="153"/>
      <c r="F13" s="145"/>
      <c r="G13" s="144"/>
      <c r="H13" s="158"/>
      <c r="I13" s="159" t="str">
        <f>IF(H8=H18,"",IF(H8="For",G18,IF(H18="For",G8,IF(H8&gt;H18,G8,G18))))</f>
        <v/>
      </c>
      <c r="J13" s="147"/>
      <c r="K13" s="38"/>
    </row>
    <row r="14" spans="1:11" ht="7.5" customHeight="1" x14ac:dyDescent="0.2">
      <c r="A14" s="150"/>
      <c r="B14" s="151"/>
      <c r="C14" s="152"/>
      <c r="D14" s="152"/>
      <c r="E14" s="153"/>
      <c r="F14" s="145"/>
      <c r="G14" s="144"/>
      <c r="H14" s="158"/>
      <c r="I14" s="159"/>
      <c r="J14" s="148"/>
      <c r="K14" s="38"/>
    </row>
    <row r="15" spans="1:11" ht="7.5" customHeight="1" x14ac:dyDescent="0.2">
      <c r="A15" s="150"/>
      <c r="B15" s="151"/>
      <c r="C15" s="152"/>
      <c r="D15" s="152"/>
      <c r="E15" s="153"/>
      <c r="F15" s="145"/>
      <c r="G15" s="144"/>
      <c r="H15" s="158"/>
      <c r="I15" s="159"/>
      <c r="J15" s="148"/>
      <c r="K15" s="38"/>
    </row>
    <row r="16" spans="1:11" ht="7.5" customHeight="1" x14ac:dyDescent="0.2">
      <c r="B16" s="38"/>
      <c r="C16" s="38"/>
      <c r="D16" s="38"/>
      <c r="E16" s="38"/>
      <c r="F16" s="38"/>
      <c r="G16" s="38"/>
      <c r="H16" s="38"/>
      <c r="I16" s="146"/>
      <c r="J16" s="149"/>
      <c r="K16" s="38"/>
    </row>
    <row r="17" spans="1:11" ht="7.5" customHeight="1" x14ac:dyDescent="0.2">
      <c r="B17" s="38"/>
      <c r="C17" s="38"/>
      <c r="D17" s="38"/>
      <c r="E17" s="38"/>
      <c r="F17" s="38"/>
      <c r="G17" s="38"/>
      <c r="H17" s="38"/>
      <c r="I17" s="143"/>
      <c r="J17" s="40"/>
      <c r="K17" s="41"/>
    </row>
    <row r="18" spans="1:11" ht="7.5" customHeight="1" x14ac:dyDescent="0.2">
      <c r="A18" s="150">
        <v>3</v>
      </c>
      <c r="B18" s="151"/>
      <c r="C18" s="152"/>
      <c r="D18" s="152"/>
      <c r="E18" s="153"/>
      <c r="F18" s="145"/>
      <c r="G18" s="146" t="str">
        <f>IF(E18="Bye",E22,IF(F18=F22,"",IF(F18="For",E22,IF(F22="For",E18,IF(F18&gt;F22,E18,E22)))))</f>
        <v/>
      </c>
      <c r="H18" s="147"/>
      <c r="I18" s="144"/>
      <c r="J18" s="40"/>
      <c r="K18" s="41"/>
    </row>
    <row r="19" spans="1:11" ht="7.5" customHeight="1" x14ac:dyDescent="0.2">
      <c r="A19" s="150"/>
      <c r="B19" s="151"/>
      <c r="C19" s="152"/>
      <c r="D19" s="152"/>
      <c r="E19" s="153"/>
      <c r="F19" s="145"/>
      <c r="G19" s="146"/>
      <c r="H19" s="148"/>
      <c r="I19" s="144"/>
      <c r="J19" s="40"/>
      <c r="K19" s="41"/>
    </row>
    <row r="20" spans="1:11" ht="7.5" customHeight="1" x14ac:dyDescent="0.2">
      <c r="A20" s="150"/>
      <c r="B20" s="151"/>
      <c r="C20" s="152"/>
      <c r="D20" s="152"/>
      <c r="E20" s="153"/>
      <c r="F20" s="145"/>
      <c r="G20" s="146"/>
      <c r="H20" s="148"/>
      <c r="I20" s="144"/>
      <c r="J20" s="40"/>
      <c r="K20" s="41"/>
    </row>
    <row r="21" spans="1:11" ht="7.5" customHeight="1" x14ac:dyDescent="0.2">
      <c r="A21" s="150"/>
      <c r="B21" s="151"/>
      <c r="C21" s="152"/>
      <c r="D21" s="152"/>
      <c r="E21" s="153"/>
      <c r="F21" s="145"/>
      <c r="G21" s="146"/>
      <c r="H21" s="149"/>
      <c r="I21" s="41"/>
      <c r="J21" s="42"/>
      <c r="K21" s="41"/>
    </row>
    <row r="22" spans="1:11" ht="7.5" customHeight="1" x14ac:dyDescent="0.2">
      <c r="A22" s="150">
        <v>4</v>
      </c>
      <c r="B22" s="151"/>
      <c r="C22" s="152"/>
      <c r="D22" s="152"/>
      <c r="E22" s="153"/>
      <c r="F22" s="145"/>
      <c r="G22" s="143"/>
      <c r="H22" s="40"/>
      <c r="I22" s="38"/>
      <c r="J22" s="38"/>
      <c r="K22" s="41"/>
    </row>
    <row r="23" spans="1:11" ht="7.5" customHeight="1" x14ac:dyDescent="0.2">
      <c r="A23" s="150"/>
      <c r="B23" s="151"/>
      <c r="C23" s="152"/>
      <c r="D23" s="152"/>
      <c r="E23" s="153"/>
      <c r="F23" s="145"/>
      <c r="G23" s="144"/>
      <c r="H23" s="40"/>
      <c r="I23" s="38"/>
      <c r="J23" s="38"/>
      <c r="K23" s="154" t="str">
        <f>IF(J13=J33,"",IF(J13="For",I33,IF(J33="For",I13,IF(J13&gt;J33,I13,I33))))</f>
        <v/>
      </c>
    </row>
    <row r="24" spans="1:11" ht="7.5" customHeight="1" x14ac:dyDescent="0.2">
      <c r="A24" s="150"/>
      <c r="B24" s="151"/>
      <c r="C24" s="152"/>
      <c r="D24" s="152"/>
      <c r="E24" s="153"/>
      <c r="F24" s="145"/>
      <c r="G24" s="144"/>
      <c r="H24" s="40"/>
      <c r="I24" s="38"/>
      <c r="J24" s="38"/>
      <c r="K24" s="154"/>
    </row>
    <row r="25" spans="1:11" ht="7.5" customHeight="1" x14ac:dyDescent="0.2">
      <c r="A25" s="150"/>
      <c r="B25" s="151"/>
      <c r="C25" s="152"/>
      <c r="D25" s="152"/>
      <c r="E25" s="153"/>
      <c r="F25" s="145"/>
      <c r="G25" s="144"/>
      <c r="H25" s="40"/>
      <c r="I25" s="38"/>
      <c r="J25" s="38"/>
      <c r="K25" s="154"/>
    </row>
    <row r="26" spans="1:11" ht="7.5" customHeight="1" x14ac:dyDescent="0.2">
      <c r="B26" s="38"/>
      <c r="C26" s="38"/>
      <c r="D26" s="38"/>
      <c r="E26" s="38"/>
      <c r="F26" s="38"/>
      <c r="G26" s="38"/>
      <c r="H26" s="38"/>
      <c r="I26" s="38"/>
      <c r="J26" s="38"/>
      <c r="K26" s="154"/>
    </row>
    <row r="27" spans="1:11" ht="7.5" customHeight="1" x14ac:dyDescent="0.2">
      <c r="B27" s="38"/>
      <c r="C27" s="38"/>
      <c r="D27" s="38"/>
      <c r="E27" s="38"/>
      <c r="F27" s="38"/>
      <c r="G27" s="38"/>
      <c r="H27" s="38"/>
      <c r="I27" s="38"/>
      <c r="J27" s="38"/>
      <c r="K27" s="155"/>
    </row>
    <row r="28" spans="1:11" ht="7.5" customHeight="1" x14ac:dyDescent="0.2">
      <c r="A28" s="150">
        <v>5</v>
      </c>
      <c r="B28" s="151"/>
      <c r="C28" s="152"/>
      <c r="D28" s="152"/>
      <c r="E28" s="153"/>
      <c r="F28" s="145"/>
      <c r="G28" s="146" t="str">
        <f>IF(E28="Bye",E32,IF(F28=F32,"",IF(F28="For",E32,IF(F32="For",E28,IF(F28&gt;F32,E28,E32)))))</f>
        <v/>
      </c>
      <c r="H28" s="147"/>
      <c r="I28" s="43"/>
      <c r="J28" s="43"/>
      <c r="K28" s="155"/>
    </row>
    <row r="29" spans="1:11" ht="7.5" customHeight="1" x14ac:dyDescent="0.2">
      <c r="A29" s="150"/>
      <c r="B29" s="151"/>
      <c r="C29" s="152"/>
      <c r="D29" s="152"/>
      <c r="E29" s="153"/>
      <c r="F29" s="145"/>
      <c r="G29" s="146"/>
      <c r="H29" s="148"/>
      <c r="I29" s="43"/>
      <c r="J29" s="43"/>
      <c r="K29" s="155"/>
    </row>
    <row r="30" spans="1:11" ht="7.5" customHeight="1" x14ac:dyDescent="0.2">
      <c r="A30" s="150"/>
      <c r="B30" s="151"/>
      <c r="C30" s="152"/>
      <c r="D30" s="152"/>
      <c r="E30" s="153"/>
      <c r="F30" s="145"/>
      <c r="G30" s="146"/>
      <c r="H30" s="148"/>
      <c r="I30" s="43"/>
      <c r="J30" s="43"/>
      <c r="K30" s="156"/>
    </row>
    <row r="31" spans="1:11" ht="7.5" customHeight="1" x14ac:dyDescent="0.2">
      <c r="A31" s="150"/>
      <c r="B31" s="151"/>
      <c r="C31" s="152"/>
      <c r="D31" s="152"/>
      <c r="E31" s="153"/>
      <c r="F31" s="145"/>
      <c r="G31" s="146"/>
      <c r="H31" s="149"/>
      <c r="I31" s="43"/>
      <c r="J31" s="43"/>
      <c r="K31" s="44"/>
    </row>
    <row r="32" spans="1:11" ht="7.5" customHeight="1" x14ac:dyDescent="0.2">
      <c r="A32" s="150">
        <v>6</v>
      </c>
      <c r="B32" s="151"/>
      <c r="C32" s="152"/>
      <c r="D32" s="152"/>
      <c r="E32" s="153"/>
      <c r="F32" s="145"/>
      <c r="G32" s="143"/>
      <c r="H32" s="157"/>
      <c r="I32" s="41"/>
      <c r="J32" s="39"/>
      <c r="K32" s="44"/>
    </row>
    <row r="33" spans="1:12" ht="7.5" customHeight="1" x14ac:dyDescent="0.2">
      <c r="A33" s="150"/>
      <c r="B33" s="151"/>
      <c r="C33" s="152"/>
      <c r="D33" s="152"/>
      <c r="E33" s="153"/>
      <c r="F33" s="145"/>
      <c r="G33" s="144"/>
      <c r="H33" s="158"/>
      <c r="I33" s="146" t="str">
        <f>IF(H28=H38,"",IF(H28="For",G38,IF(H38="For",G28,IF(H28&gt;H38,G28,G38))))</f>
        <v/>
      </c>
      <c r="J33" s="147"/>
      <c r="K33" s="44"/>
    </row>
    <row r="34" spans="1:12" ht="7.5" customHeight="1" x14ac:dyDescent="0.2">
      <c r="A34" s="150"/>
      <c r="B34" s="151"/>
      <c r="C34" s="152"/>
      <c r="D34" s="152"/>
      <c r="E34" s="153"/>
      <c r="F34" s="145"/>
      <c r="G34" s="144"/>
      <c r="H34" s="158"/>
      <c r="I34" s="146"/>
      <c r="J34" s="148"/>
      <c r="K34" s="44"/>
    </row>
    <row r="35" spans="1:12" ht="7.5" customHeight="1" x14ac:dyDescent="0.2">
      <c r="A35" s="150"/>
      <c r="B35" s="151"/>
      <c r="C35" s="152"/>
      <c r="D35" s="152"/>
      <c r="E35" s="153"/>
      <c r="F35" s="145"/>
      <c r="G35" s="144"/>
      <c r="H35" s="158"/>
      <c r="I35" s="146"/>
      <c r="J35" s="148"/>
      <c r="K35" s="44"/>
    </row>
    <row r="36" spans="1:12" ht="7.5" customHeight="1" x14ac:dyDescent="0.2">
      <c r="B36" s="38"/>
      <c r="C36" s="38"/>
      <c r="D36" s="38"/>
      <c r="E36" s="38"/>
      <c r="F36" s="38"/>
      <c r="G36" s="38"/>
      <c r="H36" s="38"/>
      <c r="I36" s="146"/>
      <c r="J36" s="149"/>
      <c r="K36" s="44"/>
    </row>
    <row r="37" spans="1:12" ht="7.5" customHeight="1" x14ac:dyDescent="0.2">
      <c r="B37" s="38"/>
      <c r="C37" s="38"/>
      <c r="D37" s="38"/>
      <c r="E37" s="38"/>
      <c r="F37" s="38"/>
      <c r="G37" s="38"/>
      <c r="H37" s="38"/>
      <c r="I37" s="143"/>
      <c r="J37" s="40"/>
      <c r="K37" s="45"/>
    </row>
    <row r="38" spans="1:12" ht="7.5" customHeight="1" x14ac:dyDescent="0.2">
      <c r="A38" s="150">
        <v>7</v>
      </c>
      <c r="B38" s="151"/>
      <c r="C38" s="152"/>
      <c r="D38" s="152"/>
      <c r="E38" s="153"/>
      <c r="F38" s="145"/>
      <c r="G38" s="146" t="str">
        <f>IF(E38="Bye",E42,IF(F38=F42,"",IF(F38="For",E42,IF(F42="For",E38,IF(F38&gt;F42,E38,E42)))))</f>
        <v/>
      </c>
      <c r="H38" s="147"/>
      <c r="I38" s="144"/>
      <c r="J38" s="40"/>
      <c r="K38" s="45"/>
    </row>
    <row r="39" spans="1:12" ht="7.5" customHeight="1" x14ac:dyDescent="0.2">
      <c r="A39" s="150"/>
      <c r="B39" s="151"/>
      <c r="C39" s="152"/>
      <c r="D39" s="152"/>
      <c r="E39" s="153"/>
      <c r="F39" s="145"/>
      <c r="G39" s="146"/>
      <c r="H39" s="148"/>
      <c r="I39" s="144"/>
      <c r="J39" s="40"/>
      <c r="K39" s="45"/>
    </row>
    <row r="40" spans="1:12" ht="7.5" customHeight="1" x14ac:dyDescent="0.2">
      <c r="A40" s="150"/>
      <c r="B40" s="151"/>
      <c r="C40" s="152"/>
      <c r="D40" s="152"/>
      <c r="E40" s="153"/>
      <c r="F40" s="145"/>
      <c r="G40" s="146"/>
      <c r="H40" s="148"/>
      <c r="I40" s="144"/>
      <c r="J40" s="40"/>
      <c r="K40" s="45"/>
    </row>
    <row r="41" spans="1:12" ht="7.5" customHeight="1" x14ac:dyDescent="0.2">
      <c r="A41" s="150"/>
      <c r="B41" s="151"/>
      <c r="C41" s="152"/>
      <c r="D41" s="152"/>
      <c r="E41" s="153"/>
      <c r="F41" s="145"/>
      <c r="G41" s="146"/>
      <c r="H41" s="149"/>
      <c r="I41" s="41"/>
      <c r="J41" s="39"/>
      <c r="K41" s="45"/>
    </row>
    <row r="42" spans="1:12" ht="7.5" customHeight="1" x14ac:dyDescent="0.2">
      <c r="A42" s="150">
        <v>8</v>
      </c>
      <c r="B42" s="151"/>
      <c r="C42" s="152"/>
      <c r="D42" s="152"/>
      <c r="E42" s="153"/>
      <c r="F42" s="145"/>
      <c r="G42" s="143"/>
      <c r="H42" s="40"/>
      <c r="I42" s="38"/>
      <c r="J42" s="38"/>
      <c r="K42" s="45"/>
    </row>
    <row r="43" spans="1:12" ht="7.5" customHeight="1" x14ac:dyDescent="0.2">
      <c r="A43" s="150"/>
      <c r="B43" s="151"/>
      <c r="C43" s="152"/>
      <c r="D43" s="152"/>
      <c r="E43" s="153"/>
      <c r="F43" s="145"/>
      <c r="G43" s="144"/>
      <c r="H43" s="40"/>
      <c r="I43" s="38"/>
      <c r="J43" s="38"/>
      <c r="K43" s="45"/>
    </row>
    <row r="44" spans="1:12" ht="7.5" customHeight="1" x14ac:dyDescent="0.2">
      <c r="A44" s="150"/>
      <c r="B44" s="151"/>
      <c r="C44" s="152"/>
      <c r="D44" s="152"/>
      <c r="E44" s="153"/>
      <c r="F44" s="145"/>
      <c r="G44" s="144"/>
      <c r="H44" s="40"/>
      <c r="I44" s="38"/>
      <c r="J44" s="38"/>
      <c r="K44" s="45"/>
    </row>
    <row r="45" spans="1:12" ht="7.5" customHeight="1" x14ac:dyDescent="0.2">
      <c r="A45" s="150"/>
      <c r="B45" s="151"/>
      <c r="C45" s="152"/>
      <c r="D45" s="152"/>
      <c r="E45" s="153"/>
      <c r="F45" s="145"/>
      <c r="G45" s="144"/>
      <c r="H45" s="40"/>
      <c r="I45" s="38"/>
      <c r="J45" s="38"/>
      <c r="K45" s="45"/>
    </row>
    <row r="46" spans="1:12" x14ac:dyDescent="0.2">
      <c r="B46" s="38"/>
      <c r="C46" s="38"/>
      <c r="D46" s="38"/>
      <c r="E46" s="38"/>
      <c r="F46" s="38"/>
      <c r="G46" s="38"/>
      <c r="H46" s="38"/>
      <c r="I46" s="38"/>
      <c r="J46" s="38"/>
      <c r="K46" s="45"/>
    </row>
    <row r="47" spans="1:12" x14ac:dyDescent="0.2">
      <c r="F47" s="38"/>
      <c r="G47" s="38"/>
      <c r="H47" s="38"/>
      <c r="L47" s="46"/>
    </row>
    <row r="48" spans="1:12" x14ac:dyDescent="0.2">
      <c r="F48" s="38"/>
      <c r="H48" s="38"/>
    </row>
  </sheetData>
  <mergeCells count="73">
    <mergeCell ref="A1:K1"/>
    <mergeCell ref="A2:K2"/>
    <mergeCell ref="B6:E6"/>
    <mergeCell ref="A8:A11"/>
    <mergeCell ref="B8:B11"/>
    <mergeCell ref="C8:C11"/>
    <mergeCell ref="D8:D11"/>
    <mergeCell ref="E8:E11"/>
    <mergeCell ref="F8:F11"/>
    <mergeCell ref="G8:G11"/>
    <mergeCell ref="H8:H11"/>
    <mergeCell ref="A12:A15"/>
    <mergeCell ref="B12:B15"/>
    <mergeCell ref="C12:C15"/>
    <mergeCell ref="D12:D15"/>
    <mergeCell ref="E12:E15"/>
    <mergeCell ref="F12:F15"/>
    <mergeCell ref="G12:G15"/>
    <mergeCell ref="H12:H15"/>
    <mergeCell ref="I13:I16"/>
    <mergeCell ref="J13:J16"/>
    <mergeCell ref="I17:I20"/>
    <mergeCell ref="A18:A21"/>
    <mergeCell ref="B18:B21"/>
    <mergeCell ref="C18:C21"/>
    <mergeCell ref="D18:D21"/>
    <mergeCell ref="E18:E21"/>
    <mergeCell ref="F18:F21"/>
    <mergeCell ref="G18:G21"/>
    <mergeCell ref="H18:H21"/>
    <mergeCell ref="A22:A25"/>
    <mergeCell ref="B22:B25"/>
    <mergeCell ref="C22:C25"/>
    <mergeCell ref="D22:D25"/>
    <mergeCell ref="E22:E25"/>
    <mergeCell ref="F22:F25"/>
    <mergeCell ref="G22:G25"/>
    <mergeCell ref="F32:F35"/>
    <mergeCell ref="K23:K26"/>
    <mergeCell ref="K27:K30"/>
    <mergeCell ref="F28:F31"/>
    <mergeCell ref="G28:G31"/>
    <mergeCell ref="H28:H31"/>
    <mergeCell ref="G32:G35"/>
    <mergeCell ref="H32:H35"/>
    <mergeCell ref="I33:I36"/>
    <mergeCell ref="J33:J36"/>
    <mergeCell ref="A28:A31"/>
    <mergeCell ref="B28:B31"/>
    <mergeCell ref="C28:C31"/>
    <mergeCell ref="D28:D31"/>
    <mergeCell ref="E28:E31"/>
    <mergeCell ref="A32:A35"/>
    <mergeCell ref="B32:B35"/>
    <mergeCell ref="C32:C35"/>
    <mergeCell ref="D32:D35"/>
    <mergeCell ref="E32:E35"/>
    <mergeCell ref="I37:I40"/>
    <mergeCell ref="F38:F41"/>
    <mergeCell ref="G38:G41"/>
    <mergeCell ref="H38:H41"/>
    <mergeCell ref="A42:A45"/>
    <mergeCell ref="B42:B45"/>
    <mergeCell ref="C42:C45"/>
    <mergeCell ref="D42:D45"/>
    <mergeCell ref="E42:E45"/>
    <mergeCell ref="F42:F45"/>
    <mergeCell ref="G42:G45"/>
    <mergeCell ref="A38:A41"/>
    <mergeCell ref="B38:B41"/>
    <mergeCell ref="C38:C41"/>
    <mergeCell ref="D38:D41"/>
    <mergeCell ref="E38:E41"/>
  </mergeCells>
  <conditionalFormatting sqref="E8:E11">
    <cfRule type="expression" dxfId="0" priority="1" stopIfTrue="1">
      <formula>iserror+$E$8</formula>
    </cfRule>
  </conditionalFormatting>
  <printOptions horizontalCentered="1" verticalCentered="1"/>
  <pageMargins left="0.7" right="0.7" top="0" bottom="0.75" header="0.3" footer="0.3"/>
  <pageSetup paperSize="9" orientation="landscape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B1:S580"/>
  <sheetViews>
    <sheetView topLeftCell="A178" zoomScale="85" zoomScaleNormal="100" workbookViewId="0">
      <selection activeCell="C566" sqref="C566:R579"/>
    </sheetView>
  </sheetViews>
  <sheetFormatPr defaultRowHeight="12.75" x14ac:dyDescent="0.2"/>
  <sheetData>
    <row r="1" spans="2:18" x14ac:dyDescent="0.2">
      <c r="B1" s="1"/>
      <c r="C1" s="1"/>
      <c r="D1" s="8"/>
      <c r="E1" s="1"/>
      <c r="F1" s="8"/>
      <c r="G1" s="1"/>
      <c r="H1" s="8"/>
      <c r="I1" s="1"/>
      <c r="J1" s="8"/>
      <c r="K1" s="1"/>
      <c r="L1" s="8"/>
      <c r="M1" s="1"/>
      <c r="N1" s="8"/>
      <c r="O1" s="1"/>
      <c r="P1" s="8"/>
      <c r="Q1" s="1"/>
      <c r="R1" s="8"/>
    </row>
    <row r="2" spans="2:18" x14ac:dyDescent="0.2">
      <c r="B2" s="1" t="s">
        <v>41</v>
      </c>
      <c r="C2" s="161" t="s">
        <v>24</v>
      </c>
      <c r="D2" s="161"/>
      <c r="E2" s="1"/>
      <c r="F2" s="8"/>
      <c r="G2" s="1"/>
      <c r="H2" s="8"/>
      <c r="I2" s="1"/>
      <c r="J2" s="8"/>
      <c r="K2" s="1"/>
      <c r="L2" s="8"/>
      <c r="M2" s="1"/>
      <c r="N2" s="8"/>
      <c r="O2" s="1"/>
      <c r="P2" s="8"/>
      <c r="Q2" s="1"/>
      <c r="R2" s="8"/>
    </row>
    <row r="3" spans="2:18" x14ac:dyDescent="0.2">
      <c r="B3" s="1"/>
      <c r="C3" s="161" t="s">
        <v>15</v>
      </c>
      <c r="D3" s="161"/>
      <c r="E3" s="161" t="s">
        <v>16</v>
      </c>
      <c r="F3" s="161"/>
      <c r="G3" s="161" t="s">
        <v>17</v>
      </c>
      <c r="H3" s="161"/>
      <c r="I3" s="161" t="s">
        <v>18</v>
      </c>
      <c r="J3" s="161"/>
      <c r="K3" s="161" t="s">
        <v>19</v>
      </c>
      <c r="L3" s="161"/>
      <c r="M3" s="161" t="s">
        <v>20</v>
      </c>
      <c r="N3" s="161"/>
      <c r="O3" s="161" t="s">
        <v>21</v>
      </c>
      <c r="P3" s="161"/>
      <c r="Q3" s="161" t="s">
        <v>22</v>
      </c>
      <c r="R3" s="161"/>
    </row>
    <row r="4" spans="2:18" x14ac:dyDescent="0.2">
      <c r="B4" s="1"/>
      <c r="C4" s="1" t="s">
        <v>23</v>
      </c>
      <c r="D4" s="8" t="s">
        <v>14</v>
      </c>
      <c r="E4" s="1" t="s">
        <v>23</v>
      </c>
      <c r="F4" s="8" t="s">
        <v>14</v>
      </c>
      <c r="G4" s="1" t="s">
        <v>23</v>
      </c>
      <c r="H4" s="8" t="s">
        <v>14</v>
      </c>
      <c r="I4" s="1" t="s">
        <v>23</v>
      </c>
      <c r="J4" s="8" t="s">
        <v>14</v>
      </c>
      <c r="K4" s="1" t="s">
        <v>23</v>
      </c>
      <c r="L4" s="8" t="s">
        <v>14</v>
      </c>
      <c r="M4" s="1" t="s">
        <v>23</v>
      </c>
      <c r="N4" s="8" t="s">
        <v>14</v>
      </c>
      <c r="O4" s="1" t="s">
        <v>23</v>
      </c>
      <c r="P4" s="8" t="s">
        <v>14</v>
      </c>
      <c r="Q4" s="1" t="s">
        <v>23</v>
      </c>
      <c r="R4" s="8" t="s">
        <v>14</v>
      </c>
    </row>
    <row r="5" spans="2:18" x14ac:dyDescent="0.2">
      <c r="B5" s="1">
        <v>1</v>
      </c>
      <c r="C5" s="1">
        <v>29</v>
      </c>
      <c r="D5" s="8">
        <v>22</v>
      </c>
      <c r="E5" s="1">
        <v>31</v>
      </c>
      <c r="F5" s="8">
        <v>2</v>
      </c>
      <c r="G5" s="1">
        <v>43</v>
      </c>
      <c r="H5" s="8">
        <v>9</v>
      </c>
      <c r="I5" s="1">
        <v>30</v>
      </c>
      <c r="J5" s="8">
        <v>15</v>
      </c>
      <c r="K5" s="1">
        <v>3</v>
      </c>
      <c r="L5" s="8">
        <v>4</v>
      </c>
      <c r="M5" s="1">
        <v>12</v>
      </c>
      <c r="N5" s="8">
        <v>16</v>
      </c>
      <c r="O5" s="1">
        <v>32</v>
      </c>
      <c r="P5" s="8">
        <v>14</v>
      </c>
      <c r="Q5" s="1">
        <v>21</v>
      </c>
      <c r="R5" s="8">
        <v>26</v>
      </c>
    </row>
    <row r="6" spans="2:18" x14ac:dyDescent="0.2">
      <c r="B6" s="1">
        <v>2</v>
      </c>
      <c r="C6" s="1">
        <v>11</v>
      </c>
      <c r="D6" s="8">
        <v>15</v>
      </c>
      <c r="E6" s="1">
        <v>41</v>
      </c>
      <c r="F6" s="8">
        <v>24</v>
      </c>
      <c r="G6" s="1">
        <v>39</v>
      </c>
      <c r="H6" s="8">
        <v>11</v>
      </c>
      <c r="I6" s="1">
        <v>15</v>
      </c>
      <c r="J6" s="8">
        <v>2</v>
      </c>
      <c r="K6" s="1">
        <v>8</v>
      </c>
      <c r="L6" s="8">
        <v>23</v>
      </c>
      <c r="M6" s="1">
        <v>16</v>
      </c>
      <c r="N6" s="8">
        <v>1</v>
      </c>
      <c r="O6" s="1">
        <v>13</v>
      </c>
      <c r="P6" s="8">
        <v>12</v>
      </c>
      <c r="Q6" s="1">
        <v>26</v>
      </c>
      <c r="R6" s="8">
        <v>21</v>
      </c>
    </row>
    <row r="7" spans="2:18" x14ac:dyDescent="0.2">
      <c r="B7" s="1">
        <v>3</v>
      </c>
      <c r="C7" s="1">
        <v>17</v>
      </c>
      <c r="D7" s="8">
        <v>12</v>
      </c>
      <c r="E7" s="1">
        <v>27</v>
      </c>
      <c r="F7" s="8">
        <v>15</v>
      </c>
      <c r="G7" s="1">
        <v>11</v>
      </c>
      <c r="H7" s="8">
        <v>5</v>
      </c>
      <c r="I7" s="1">
        <v>42</v>
      </c>
      <c r="J7" s="8">
        <v>28</v>
      </c>
      <c r="K7" s="1">
        <v>1</v>
      </c>
      <c r="L7" s="8">
        <v>4</v>
      </c>
      <c r="M7" s="1">
        <v>26</v>
      </c>
      <c r="N7" s="8">
        <v>10</v>
      </c>
      <c r="O7" s="1">
        <v>43</v>
      </c>
      <c r="P7" s="8">
        <v>20</v>
      </c>
      <c r="Q7" s="1">
        <v>16</v>
      </c>
      <c r="R7" s="8">
        <v>23</v>
      </c>
    </row>
    <row r="8" spans="2:18" x14ac:dyDescent="0.2">
      <c r="B8" s="1">
        <v>4</v>
      </c>
      <c r="C8" s="1">
        <v>32</v>
      </c>
      <c r="D8" s="8">
        <v>6</v>
      </c>
      <c r="E8" s="1">
        <v>26</v>
      </c>
      <c r="F8" s="8">
        <v>28</v>
      </c>
      <c r="G8" s="1">
        <v>19</v>
      </c>
      <c r="H8" s="8">
        <v>15</v>
      </c>
      <c r="I8" s="1">
        <v>25</v>
      </c>
      <c r="J8" s="8">
        <v>12</v>
      </c>
      <c r="K8" s="1">
        <v>42</v>
      </c>
      <c r="L8" s="8">
        <v>19</v>
      </c>
      <c r="M8" s="1">
        <v>10</v>
      </c>
      <c r="N8" s="8">
        <v>27</v>
      </c>
      <c r="O8" s="1">
        <v>11</v>
      </c>
      <c r="P8" s="8">
        <v>8</v>
      </c>
      <c r="Q8" s="1">
        <v>46</v>
      </c>
      <c r="R8" s="8">
        <v>2</v>
      </c>
    </row>
    <row r="9" spans="2:18" x14ac:dyDescent="0.2">
      <c r="B9" s="1">
        <v>5</v>
      </c>
      <c r="C9" s="1">
        <v>13</v>
      </c>
      <c r="D9" s="8">
        <v>3</v>
      </c>
      <c r="E9" s="1">
        <v>39</v>
      </c>
      <c r="F9" s="8">
        <v>21</v>
      </c>
      <c r="G9" s="1">
        <v>8</v>
      </c>
      <c r="H9" s="8">
        <v>24</v>
      </c>
      <c r="I9" s="1">
        <v>26</v>
      </c>
      <c r="J9" s="8">
        <v>14</v>
      </c>
      <c r="K9" s="1">
        <v>25</v>
      </c>
      <c r="L9" s="8">
        <v>16</v>
      </c>
      <c r="M9" s="1">
        <v>23</v>
      </c>
      <c r="N9" s="8">
        <v>7</v>
      </c>
      <c r="O9" s="1">
        <v>12</v>
      </c>
      <c r="P9" s="8">
        <v>25</v>
      </c>
      <c r="Q9" s="1">
        <v>22</v>
      </c>
      <c r="R9" s="8">
        <v>13</v>
      </c>
    </row>
    <row r="10" spans="2:18" x14ac:dyDescent="0.2">
      <c r="B10" s="1">
        <v>6</v>
      </c>
      <c r="C10" s="1">
        <v>42</v>
      </c>
      <c r="D10" s="8">
        <v>14</v>
      </c>
      <c r="E10" s="1">
        <v>23</v>
      </c>
      <c r="F10" s="8">
        <v>5</v>
      </c>
      <c r="G10" s="1">
        <v>34</v>
      </c>
      <c r="H10" s="8">
        <v>23</v>
      </c>
      <c r="I10" s="1">
        <v>31</v>
      </c>
      <c r="J10" s="8">
        <v>18</v>
      </c>
      <c r="K10" s="1">
        <v>39</v>
      </c>
      <c r="L10" s="8">
        <v>15</v>
      </c>
      <c r="M10" s="1">
        <v>22</v>
      </c>
      <c r="N10" s="8">
        <v>24</v>
      </c>
      <c r="O10" s="1">
        <v>9</v>
      </c>
      <c r="P10" s="8">
        <v>4</v>
      </c>
      <c r="Q10" s="1">
        <v>14</v>
      </c>
      <c r="R10" s="8">
        <v>8</v>
      </c>
    </row>
    <row r="11" spans="2:18" x14ac:dyDescent="0.2">
      <c r="B11" s="1">
        <v>7</v>
      </c>
      <c r="C11" s="1">
        <v>19</v>
      </c>
      <c r="D11" s="8">
        <v>23</v>
      </c>
      <c r="E11" s="1">
        <v>20</v>
      </c>
      <c r="F11" s="8">
        <v>14</v>
      </c>
      <c r="G11" s="1">
        <v>29</v>
      </c>
      <c r="H11" s="8">
        <v>3</v>
      </c>
      <c r="I11" s="1">
        <v>36</v>
      </c>
      <c r="J11" s="8">
        <v>16</v>
      </c>
      <c r="K11" s="1">
        <v>13</v>
      </c>
      <c r="L11" s="8">
        <v>28</v>
      </c>
      <c r="M11" s="1">
        <v>44</v>
      </c>
      <c r="N11" s="8">
        <v>6</v>
      </c>
      <c r="O11" s="1">
        <v>37</v>
      </c>
      <c r="P11" s="8">
        <v>9</v>
      </c>
      <c r="Q11" s="1">
        <v>31</v>
      </c>
      <c r="R11" s="8">
        <v>17</v>
      </c>
    </row>
    <row r="12" spans="2:18" x14ac:dyDescent="0.2">
      <c r="B12" s="1">
        <v>8</v>
      </c>
      <c r="C12" s="1">
        <v>34</v>
      </c>
      <c r="D12" s="8">
        <v>20</v>
      </c>
      <c r="E12" s="1">
        <v>33</v>
      </c>
      <c r="F12" s="8">
        <v>7</v>
      </c>
      <c r="G12" s="1">
        <v>5</v>
      </c>
      <c r="H12" s="8">
        <v>24</v>
      </c>
      <c r="I12" s="1">
        <v>13</v>
      </c>
      <c r="J12" s="8">
        <v>10</v>
      </c>
      <c r="K12" s="1">
        <v>2</v>
      </c>
      <c r="L12" s="8">
        <v>23</v>
      </c>
      <c r="M12" s="1">
        <v>38</v>
      </c>
      <c r="N12" s="8">
        <v>8</v>
      </c>
      <c r="O12" s="1">
        <v>45</v>
      </c>
      <c r="P12" s="8">
        <v>15</v>
      </c>
      <c r="Q12" s="1">
        <v>35</v>
      </c>
      <c r="R12" s="8">
        <v>3</v>
      </c>
    </row>
    <row r="13" spans="2:18" x14ac:dyDescent="0.2">
      <c r="B13" s="1">
        <v>9</v>
      </c>
      <c r="C13" s="1">
        <v>12</v>
      </c>
      <c r="D13" s="8">
        <v>13</v>
      </c>
      <c r="E13" s="1">
        <v>24</v>
      </c>
      <c r="F13" s="8">
        <v>17</v>
      </c>
      <c r="G13" s="1">
        <v>21</v>
      </c>
      <c r="H13" s="8">
        <v>28</v>
      </c>
      <c r="I13" s="1">
        <v>19</v>
      </c>
      <c r="J13" s="8">
        <v>1</v>
      </c>
      <c r="K13" s="1">
        <v>44</v>
      </c>
      <c r="L13" s="8">
        <v>27</v>
      </c>
      <c r="M13" s="1">
        <v>18</v>
      </c>
      <c r="N13" s="8">
        <v>18</v>
      </c>
      <c r="O13" s="1">
        <v>6</v>
      </c>
      <c r="P13" s="8">
        <v>4</v>
      </c>
      <c r="Q13" s="1">
        <v>10</v>
      </c>
      <c r="R13" s="8">
        <v>9</v>
      </c>
    </row>
    <row r="14" spans="2:18" x14ac:dyDescent="0.2">
      <c r="B14" s="1">
        <v>10</v>
      </c>
      <c r="C14" s="1">
        <v>45</v>
      </c>
      <c r="D14" s="8">
        <v>4</v>
      </c>
      <c r="E14" s="1">
        <v>13</v>
      </c>
      <c r="F14" s="8">
        <v>20</v>
      </c>
      <c r="G14" s="1">
        <v>15</v>
      </c>
      <c r="H14" s="8">
        <v>14</v>
      </c>
      <c r="I14" s="1">
        <v>16</v>
      </c>
      <c r="J14" s="8">
        <v>25</v>
      </c>
      <c r="K14" s="1">
        <v>11</v>
      </c>
      <c r="L14" s="8">
        <v>21</v>
      </c>
      <c r="M14" s="1">
        <v>4</v>
      </c>
      <c r="N14" s="8">
        <v>27</v>
      </c>
      <c r="O14" s="1">
        <v>27</v>
      </c>
      <c r="P14" s="8">
        <v>2</v>
      </c>
      <c r="Q14" s="1">
        <v>9</v>
      </c>
      <c r="R14" s="8">
        <v>9</v>
      </c>
    </row>
    <row r="15" spans="2:18" x14ac:dyDescent="0.2">
      <c r="B15" s="1">
        <v>11</v>
      </c>
      <c r="C15" s="1">
        <v>2</v>
      </c>
      <c r="D15" s="8">
        <v>15</v>
      </c>
      <c r="E15" s="1">
        <v>16</v>
      </c>
      <c r="F15" s="8">
        <v>9</v>
      </c>
      <c r="G15" s="1">
        <v>3</v>
      </c>
      <c r="H15" s="8">
        <v>5</v>
      </c>
      <c r="I15" s="1">
        <v>14</v>
      </c>
      <c r="J15" s="8">
        <v>24</v>
      </c>
      <c r="K15" s="1">
        <v>10</v>
      </c>
      <c r="L15" s="8">
        <v>21</v>
      </c>
      <c r="M15" s="1">
        <v>32</v>
      </c>
      <c r="N15" s="8">
        <v>23</v>
      </c>
      <c r="O15" s="1">
        <v>4</v>
      </c>
      <c r="P15" s="8">
        <v>8</v>
      </c>
      <c r="Q15" s="1">
        <v>45</v>
      </c>
      <c r="R15" s="8">
        <v>6</v>
      </c>
    </row>
    <row r="16" spans="2:18" x14ac:dyDescent="0.2">
      <c r="B16" s="1">
        <v>12</v>
      </c>
      <c r="C16" s="1">
        <v>9</v>
      </c>
      <c r="D16" s="8">
        <v>13</v>
      </c>
      <c r="E16" s="1">
        <v>17</v>
      </c>
      <c r="F16" s="8">
        <v>18</v>
      </c>
      <c r="G16" s="1">
        <v>13</v>
      </c>
      <c r="H16" s="8">
        <v>22</v>
      </c>
      <c r="I16" s="1">
        <v>39</v>
      </c>
      <c r="J16" s="8">
        <v>3</v>
      </c>
      <c r="K16" s="1">
        <v>37</v>
      </c>
      <c r="L16" s="8">
        <v>7</v>
      </c>
      <c r="M16" s="1">
        <v>1</v>
      </c>
      <c r="N16" s="8">
        <v>16</v>
      </c>
      <c r="O16" s="1">
        <v>5</v>
      </c>
      <c r="P16" s="8">
        <v>25</v>
      </c>
      <c r="Q16" s="1">
        <v>18</v>
      </c>
      <c r="R16" s="8">
        <v>12</v>
      </c>
    </row>
    <row r="17" spans="2:18" x14ac:dyDescent="0.2">
      <c r="B17" s="1">
        <v>13</v>
      </c>
      <c r="C17" s="1">
        <v>5</v>
      </c>
      <c r="D17" s="8">
        <v>3</v>
      </c>
      <c r="E17" s="1">
        <v>10</v>
      </c>
      <c r="F17" s="8">
        <v>20</v>
      </c>
      <c r="G17" s="1">
        <v>12</v>
      </c>
      <c r="H17" s="8">
        <v>22</v>
      </c>
      <c r="I17" s="1">
        <v>8</v>
      </c>
      <c r="J17" s="8">
        <v>10</v>
      </c>
      <c r="K17" s="1">
        <v>7</v>
      </c>
      <c r="L17" s="8">
        <v>28</v>
      </c>
      <c r="M17" s="1">
        <v>24</v>
      </c>
      <c r="N17" s="8">
        <v>4</v>
      </c>
      <c r="O17" s="1">
        <v>2</v>
      </c>
      <c r="P17" s="8">
        <v>12</v>
      </c>
      <c r="Q17" s="1">
        <v>37</v>
      </c>
      <c r="R17" s="8">
        <v>15</v>
      </c>
    </row>
    <row r="18" spans="2:18" x14ac:dyDescent="0.2">
      <c r="B18" s="1">
        <v>14</v>
      </c>
      <c r="C18" s="1">
        <v>46</v>
      </c>
      <c r="D18" s="8">
        <v>11</v>
      </c>
      <c r="E18" s="1">
        <v>34</v>
      </c>
      <c r="F18" s="8">
        <v>1</v>
      </c>
      <c r="G18" s="1">
        <v>20</v>
      </c>
      <c r="H18" s="8">
        <v>17</v>
      </c>
      <c r="I18" s="1">
        <v>11</v>
      </c>
      <c r="J18" s="8">
        <v>24</v>
      </c>
      <c r="K18" s="1">
        <v>29</v>
      </c>
      <c r="L18" s="8">
        <v>25</v>
      </c>
      <c r="M18" s="1">
        <v>28</v>
      </c>
      <c r="N18" s="8">
        <v>15</v>
      </c>
      <c r="O18" s="1">
        <v>18</v>
      </c>
      <c r="P18" s="8">
        <v>3</v>
      </c>
      <c r="Q18" s="1">
        <v>6</v>
      </c>
      <c r="R18" s="8">
        <v>8</v>
      </c>
    </row>
    <row r="19" spans="2:18" x14ac:dyDescent="0.2">
      <c r="B19" s="1">
        <v>15</v>
      </c>
      <c r="C19" s="1">
        <v>26</v>
      </c>
      <c r="D19" s="8">
        <v>17</v>
      </c>
      <c r="E19" s="1">
        <v>46</v>
      </c>
      <c r="F19" s="8">
        <v>26</v>
      </c>
      <c r="G19" s="1">
        <v>10</v>
      </c>
      <c r="H19" s="8">
        <v>14</v>
      </c>
      <c r="I19" s="1">
        <v>2</v>
      </c>
      <c r="J19" s="8">
        <v>2</v>
      </c>
      <c r="K19" s="1">
        <v>36</v>
      </c>
      <c r="L19" s="8">
        <v>9</v>
      </c>
      <c r="M19" s="1">
        <v>17</v>
      </c>
      <c r="N19" s="8">
        <v>21</v>
      </c>
      <c r="O19" s="1">
        <v>25</v>
      </c>
      <c r="P19" s="8">
        <v>6</v>
      </c>
      <c r="Q19" s="1">
        <v>34</v>
      </c>
      <c r="R19" s="8">
        <v>24</v>
      </c>
    </row>
    <row r="20" spans="2:18" x14ac:dyDescent="0.2">
      <c r="B20" s="1">
        <v>16</v>
      </c>
      <c r="C20" s="1">
        <v>41</v>
      </c>
      <c r="D20" s="8">
        <v>21</v>
      </c>
      <c r="E20" s="1">
        <v>11</v>
      </c>
      <c r="F20" s="8">
        <v>9</v>
      </c>
      <c r="G20" s="1">
        <v>22</v>
      </c>
      <c r="H20" s="8">
        <v>4</v>
      </c>
      <c r="I20" s="1">
        <v>10</v>
      </c>
      <c r="J20" s="8">
        <v>25</v>
      </c>
      <c r="K20" s="1">
        <v>28</v>
      </c>
      <c r="L20" s="8">
        <v>13</v>
      </c>
      <c r="M20" s="1">
        <v>2</v>
      </c>
      <c r="N20" s="8">
        <v>1</v>
      </c>
      <c r="O20" s="1">
        <v>33</v>
      </c>
      <c r="P20" s="8">
        <v>17</v>
      </c>
      <c r="Q20" s="1">
        <v>3</v>
      </c>
      <c r="R20" s="8">
        <v>23</v>
      </c>
    </row>
    <row r="21" spans="2:18" x14ac:dyDescent="0.2">
      <c r="B21" s="1">
        <v>17</v>
      </c>
      <c r="C21" s="1">
        <v>3</v>
      </c>
      <c r="D21" s="8">
        <v>12</v>
      </c>
      <c r="E21" s="1">
        <v>12</v>
      </c>
      <c r="F21" s="8">
        <v>18</v>
      </c>
      <c r="G21" s="1">
        <v>46</v>
      </c>
      <c r="H21" s="8">
        <v>7</v>
      </c>
      <c r="I21" s="1">
        <v>23</v>
      </c>
      <c r="J21" s="8">
        <v>23</v>
      </c>
      <c r="K21" s="1">
        <v>40</v>
      </c>
      <c r="L21" s="8">
        <v>3</v>
      </c>
      <c r="M21" s="1">
        <v>15</v>
      </c>
      <c r="N21" s="8">
        <v>21</v>
      </c>
      <c r="O21" s="1">
        <v>26</v>
      </c>
      <c r="P21" s="8">
        <v>24</v>
      </c>
      <c r="Q21" s="1">
        <v>39</v>
      </c>
      <c r="R21" s="8">
        <v>14</v>
      </c>
    </row>
    <row r="22" spans="2:18" x14ac:dyDescent="0.2">
      <c r="B22" s="1">
        <v>18</v>
      </c>
      <c r="C22" s="1">
        <v>38</v>
      </c>
      <c r="D22" s="8">
        <v>2</v>
      </c>
      <c r="E22" s="1">
        <v>19</v>
      </c>
      <c r="F22" s="8">
        <v>10</v>
      </c>
      <c r="G22" s="1">
        <v>25</v>
      </c>
      <c r="H22" s="8">
        <v>21</v>
      </c>
      <c r="I22" s="1">
        <v>45</v>
      </c>
      <c r="J22" s="8">
        <v>27</v>
      </c>
      <c r="K22" s="1">
        <v>23</v>
      </c>
      <c r="L22" s="8">
        <v>22</v>
      </c>
      <c r="M22" s="1">
        <v>9</v>
      </c>
      <c r="N22" s="8">
        <v>18</v>
      </c>
      <c r="O22" s="1">
        <v>14</v>
      </c>
      <c r="P22" s="8">
        <v>3</v>
      </c>
      <c r="Q22" s="1">
        <v>12</v>
      </c>
      <c r="R22" s="8">
        <v>12</v>
      </c>
    </row>
    <row r="23" spans="2:18" x14ac:dyDescent="0.2">
      <c r="B23" s="1">
        <v>19</v>
      </c>
      <c r="C23" s="1">
        <v>7</v>
      </c>
      <c r="D23" s="8">
        <v>23</v>
      </c>
      <c r="E23" s="1">
        <v>18</v>
      </c>
      <c r="F23" s="8">
        <v>10</v>
      </c>
      <c r="G23" s="1">
        <v>4</v>
      </c>
      <c r="H23" s="8">
        <v>15</v>
      </c>
      <c r="I23" s="1">
        <v>9</v>
      </c>
      <c r="J23" s="8">
        <v>1</v>
      </c>
      <c r="K23" s="1">
        <v>26</v>
      </c>
      <c r="L23" s="8">
        <v>6</v>
      </c>
      <c r="M23" s="1">
        <v>43</v>
      </c>
      <c r="N23" s="8">
        <v>11</v>
      </c>
      <c r="O23" s="1">
        <v>24</v>
      </c>
      <c r="P23" s="8">
        <v>28</v>
      </c>
      <c r="Q23" s="1">
        <v>32</v>
      </c>
      <c r="R23" s="8">
        <v>16</v>
      </c>
    </row>
    <row r="24" spans="2:18" x14ac:dyDescent="0.2">
      <c r="B24" s="1">
        <v>20</v>
      </c>
      <c r="C24" s="1">
        <v>27</v>
      </c>
      <c r="D24" s="8">
        <v>5</v>
      </c>
      <c r="E24" s="1">
        <v>7</v>
      </c>
      <c r="F24" s="8">
        <v>14</v>
      </c>
      <c r="G24" s="1">
        <v>14</v>
      </c>
      <c r="H24" s="8">
        <v>17</v>
      </c>
      <c r="I24" s="1">
        <v>24</v>
      </c>
      <c r="J24" s="8">
        <v>22</v>
      </c>
      <c r="K24" s="1">
        <v>46</v>
      </c>
      <c r="L24" s="8">
        <v>10</v>
      </c>
      <c r="M24" s="1">
        <v>34</v>
      </c>
      <c r="N24" s="8">
        <v>3</v>
      </c>
      <c r="O24" s="1">
        <v>44</v>
      </c>
      <c r="P24" s="8">
        <v>21</v>
      </c>
      <c r="Q24" s="1">
        <v>38</v>
      </c>
      <c r="R24" s="8">
        <v>25</v>
      </c>
    </row>
    <row r="25" spans="2:18" x14ac:dyDescent="0.2">
      <c r="B25" s="1">
        <v>21</v>
      </c>
      <c r="C25" s="1">
        <v>24</v>
      </c>
      <c r="D25" s="8">
        <v>10</v>
      </c>
      <c r="E25" s="1">
        <v>45</v>
      </c>
      <c r="F25" s="8">
        <v>16</v>
      </c>
      <c r="G25" s="1">
        <v>9</v>
      </c>
      <c r="H25" s="8">
        <v>28</v>
      </c>
      <c r="I25" s="1">
        <v>44</v>
      </c>
      <c r="J25" s="8">
        <v>7</v>
      </c>
      <c r="K25" s="1">
        <v>22</v>
      </c>
      <c r="L25" s="8">
        <v>17</v>
      </c>
      <c r="M25" s="1">
        <v>42</v>
      </c>
      <c r="N25" s="8">
        <v>9</v>
      </c>
      <c r="O25" s="1">
        <v>41</v>
      </c>
      <c r="P25" s="8">
        <v>1</v>
      </c>
      <c r="Q25" s="1">
        <v>1</v>
      </c>
      <c r="R25" s="8">
        <v>26</v>
      </c>
    </row>
    <row r="26" spans="2:18" x14ac:dyDescent="0.2">
      <c r="B26" s="1">
        <v>22</v>
      </c>
      <c r="C26" s="1">
        <v>44</v>
      </c>
      <c r="D26" s="8">
        <v>16</v>
      </c>
      <c r="E26" s="1">
        <v>38</v>
      </c>
      <c r="F26" s="8">
        <v>22</v>
      </c>
      <c r="G26" s="1">
        <v>16</v>
      </c>
      <c r="H26" s="8">
        <v>4</v>
      </c>
      <c r="I26" s="1">
        <v>34</v>
      </c>
      <c r="J26" s="8">
        <v>8</v>
      </c>
      <c r="K26" s="1">
        <v>21</v>
      </c>
      <c r="L26" s="8">
        <v>17</v>
      </c>
      <c r="M26" s="1">
        <v>6</v>
      </c>
      <c r="N26" s="8">
        <v>24</v>
      </c>
      <c r="O26" s="1">
        <v>39</v>
      </c>
      <c r="P26" s="8">
        <v>5</v>
      </c>
      <c r="Q26" s="1">
        <v>5</v>
      </c>
      <c r="R26" s="8">
        <v>13</v>
      </c>
    </row>
    <row r="27" spans="2:18" x14ac:dyDescent="0.2">
      <c r="B27" s="1">
        <v>23</v>
      </c>
      <c r="C27" s="1">
        <v>37</v>
      </c>
      <c r="D27" s="8">
        <v>8</v>
      </c>
      <c r="E27" s="1">
        <v>6</v>
      </c>
      <c r="F27" s="8">
        <v>5</v>
      </c>
      <c r="G27" s="1">
        <v>42</v>
      </c>
      <c r="H27" s="8">
        <v>16</v>
      </c>
      <c r="I27" s="1">
        <v>17</v>
      </c>
      <c r="J27" s="8">
        <v>23</v>
      </c>
      <c r="K27" s="1">
        <v>18</v>
      </c>
      <c r="L27" s="8">
        <v>22</v>
      </c>
      <c r="M27" s="1">
        <v>5</v>
      </c>
      <c r="N27" s="8">
        <v>7</v>
      </c>
      <c r="O27" s="1">
        <v>35</v>
      </c>
      <c r="P27" s="8">
        <v>18</v>
      </c>
      <c r="Q27" s="1">
        <v>44</v>
      </c>
      <c r="R27" s="8">
        <v>11</v>
      </c>
    </row>
    <row r="28" spans="2:18" x14ac:dyDescent="0.2">
      <c r="B28" s="1">
        <v>24</v>
      </c>
      <c r="C28" s="1">
        <v>21</v>
      </c>
      <c r="D28" s="8">
        <v>10</v>
      </c>
      <c r="E28" s="1">
        <v>9</v>
      </c>
      <c r="F28" s="8">
        <v>17</v>
      </c>
      <c r="G28" s="1">
        <v>35</v>
      </c>
      <c r="H28" s="8">
        <v>1</v>
      </c>
      <c r="I28" s="1">
        <v>20</v>
      </c>
      <c r="J28" s="8">
        <v>22</v>
      </c>
      <c r="K28" s="1">
        <v>34</v>
      </c>
      <c r="L28" s="8">
        <v>11</v>
      </c>
      <c r="M28" s="1">
        <v>13</v>
      </c>
      <c r="N28" s="8">
        <v>4</v>
      </c>
      <c r="O28" s="1">
        <v>19</v>
      </c>
      <c r="P28" s="8">
        <v>28</v>
      </c>
      <c r="Q28" s="1">
        <v>30</v>
      </c>
      <c r="R28" s="8">
        <v>18</v>
      </c>
    </row>
    <row r="29" spans="2:18" x14ac:dyDescent="0.2">
      <c r="B29" s="1">
        <v>25</v>
      </c>
      <c r="C29" s="1">
        <v>36</v>
      </c>
      <c r="D29" s="8">
        <v>1</v>
      </c>
      <c r="E29" s="1">
        <v>43</v>
      </c>
      <c r="F29" s="8">
        <v>27</v>
      </c>
      <c r="G29" s="1">
        <v>18</v>
      </c>
      <c r="H29" s="8">
        <v>21</v>
      </c>
      <c r="I29" s="1">
        <v>4</v>
      </c>
      <c r="J29" s="8">
        <v>12</v>
      </c>
      <c r="K29" s="1">
        <v>5</v>
      </c>
      <c r="L29" s="8">
        <v>16</v>
      </c>
      <c r="M29" s="1">
        <v>35</v>
      </c>
      <c r="N29" s="8">
        <v>28</v>
      </c>
      <c r="O29" s="1">
        <v>15</v>
      </c>
      <c r="P29" s="8">
        <v>6</v>
      </c>
      <c r="Q29" s="1">
        <v>41</v>
      </c>
      <c r="R29" s="8">
        <v>10</v>
      </c>
    </row>
    <row r="30" spans="2:18" x14ac:dyDescent="0.2">
      <c r="B30" s="1">
        <v>26</v>
      </c>
      <c r="C30" s="1">
        <v>15</v>
      </c>
      <c r="D30" s="8">
        <v>17</v>
      </c>
      <c r="E30" s="1">
        <v>4</v>
      </c>
      <c r="F30" s="8">
        <v>28</v>
      </c>
      <c r="G30" s="1">
        <v>41</v>
      </c>
      <c r="H30" s="8">
        <v>2</v>
      </c>
      <c r="I30" s="1">
        <v>5</v>
      </c>
      <c r="J30" s="8">
        <v>14</v>
      </c>
      <c r="K30" s="1">
        <v>19</v>
      </c>
      <c r="L30" s="8">
        <v>6</v>
      </c>
      <c r="M30" s="1">
        <v>3</v>
      </c>
      <c r="N30" s="8">
        <v>10</v>
      </c>
      <c r="O30" s="1">
        <v>17</v>
      </c>
      <c r="P30" s="8">
        <v>24</v>
      </c>
      <c r="Q30" s="1">
        <v>2</v>
      </c>
      <c r="R30" s="8">
        <v>21</v>
      </c>
    </row>
    <row r="31" spans="2:18" x14ac:dyDescent="0.2">
      <c r="B31" s="1">
        <v>27</v>
      </c>
      <c r="C31" s="1">
        <v>20</v>
      </c>
      <c r="D31" s="8">
        <v>5</v>
      </c>
      <c r="E31" s="1">
        <v>3</v>
      </c>
      <c r="F31" s="8">
        <v>15</v>
      </c>
      <c r="G31" s="1">
        <v>33</v>
      </c>
      <c r="H31" s="8">
        <v>25</v>
      </c>
      <c r="I31" s="1">
        <v>35</v>
      </c>
      <c r="J31" s="8">
        <v>9</v>
      </c>
      <c r="K31" s="1">
        <v>45</v>
      </c>
      <c r="L31" s="8">
        <v>14</v>
      </c>
      <c r="M31" s="1">
        <v>46</v>
      </c>
      <c r="N31" s="8">
        <v>17</v>
      </c>
      <c r="O31" s="1">
        <v>10</v>
      </c>
      <c r="P31" s="8">
        <v>2</v>
      </c>
      <c r="Q31" s="1">
        <v>43</v>
      </c>
      <c r="R31" s="8">
        <v>22</v>
      </c>
    </row>
    <row r="32" spans="2:18" x14ac:dyDescent="0.2">
      <c r="B32" s="1">
        <v>28</v>
      </c>
      <c r="C32" s="1">
        <v>31</v>
      </c>
      <c r="D32" s="8">
        <v>28</v>
      </c>
      <c r="E32" s="1">
        <v>29</v>
      </c>
      <c r="F32" s="8">
        <v>12</v>
      </c>
      <c r="G32" s="1">
        <v>30</v>
      </c>
      <c r="H32" s="8">
        <v>6</v>
      </c>
      <c r="I32" s="1">
        <v>40</v>
      </c>
      <c r="J32" s="8">
        <v>17</v>
      </c>
      <c r="K32" s="1">
        <v>16</v>
      </c>
      <c r="L32" s="8">
        <v>13</v>
      </c>
      <c r="M32" s="1">
        <v>14</v>
      </c>
      <c r="N32" s="8">
        <v>15</v>
      </c>
      <c r="O32" s="1">
        <v>42</v>
      </c>
      <c r="P32" s="8">
        <v>23</v>
      </c>
      <c r="Q32" s="1">
        <v>36</v>
      </c>
      <c r="R32" s="8">
        <v>7</v>
      </c>
    </row>
    <row r="33" spans="2:18" x14ac:dyDescent="0.2">
      <c r="B33" s="1">
        <v>29</v>
      </c>
      <c r="C33" s="1">
        <v>1</v>
      </c>
      <c r="D33" s="8">
        <v>22</v>
      </c>
      <c r="E33" s="1">
        <v>28</v>
      </c>
      <c r="F33" s="8">
        <v>12</v>
      </c>
      <c r="G33" s="1">
        <v>7</v>
      </c>
      <c r="H33" s="8">
        <v>3</v>
      </c>
      <c r="I33" s="1">
        <v>32</v>
      </c>
      <c r="J33" s="8">
        <v>20</v>
      </c>
      <c r="K33" s="1">
        <v>14</v>
      </c>
      <c r="L33" s="8">
        <v>25</v>
      </c>
      <c r="M33" s="1">
        <v>40</v>
      </c>
      <c r="N33" s="8">
        <v>14</v>
      </c>
      <c r="O33" s="1">
        <v>36</v>
      </c>
      <c r="P33" s="8">
        <v>19</v>
      </c>
      <c r="Q33" s="1">
        <v>42</v>
      </c>
      <c r="R33" s="8">
        <v>1</v>
      </c>
    </row>
    <row r="34" spans="2:18" x14ac:dyDescent="0.2">
      <c r="B34" s="1">
        <v>30</v>
      </c>
      <c r="C34" s="1">
        <v>39</v>
      </c>
      <c r="D34" s="8">
        <v>27</v>
      </c>
      <c r="E34" s="1">
        <v>32</v>
      </c>
      <c r="F34" s="8">
        <v>8</v>
      </c>
      <c r="G34" s="1">
        <v>28</v>
      </c>
      <c r="H34" s="8">
        <v>6</v>
      </c>
      <c r="I34" s="1">
        <v>1</v>
      </c>
      <c r="J34" s="8">
        <v>15</v>
      </c>
      <c r="K34" s="1">
        <v>43</v>
      </c>
      <c r="L34" s="8">
        <v>2</v>
      </c>
      <c r="M34" s="1">
        <v>33</v>
      </c>
      <c r="N34" s="8">
        <v>12</v>
      </c>
      <c r="O34" s="1">
        <v>46</v>
      </c>
      <c r="P34" s="8">
        <v>22</v>
      </c>
      <c r="Q34" s="1">
        <v>24</v>
      </c>
      <c r="R34" s="8">
        <v>18</v>
      </c>
    </row>
    <row r="35" spans="2:18" x14ac:dyDescent="0.2">
      <c r="B35" s="1">
        <v>31</v>
      </c>
      <c r="C35" s="1">
        <v>28</v>
      </c>
      <c r="D35" s="8">
        <v>28</v>
      </c>
      <c r="E35" s="1">
        <v>1</v>
      </c>
      <c r="F35" s="8">
        <v>2</v>
      </c>
      <c r="G35" s="1">
        <v>36</v>
      </c>
      <c r="H35" s="8">
        <v>10</v>
      </c>
      <c r="I35" s="1">
        <v>6</v>
      </c>
      <c r="J35" s="8">
        <v>18</v>
      </c>
      <c r="K35" s="1">
        <v>35</v>
      </c>
      <c r="L35" s="8">
        <v>8</v>
      </c>
      <c r="M35" s="1">
        <v>45</v>
      </c>
      <c r="N35" s="8">
        <v>26</v>
      </c>
      <c r="O35" s="1">
        <v>38</v>
      </c>
      <c r="P35" s="8">
        <v>7</v>
      </c>
      <c r="Q35" s="1">
        <v>7</v>
      </c>
      <c r="R35" s="8">
        <v>17</v>
      </c>
    </row>
    <row r="36" spans="2:18" x14ac:dyDescent="0.2">
      <c r="B36" s="1">
        <v>32</v>
      </c>
      <c r="C36" s="1">
        <v>4</v>
      </c>
      <c r="D36" s="8">
        <v>6</v>
      </c>
      <c r="E36" s="1">
        <v>30</v>
      </c>
      <c r="F36" s="8">
        <v>8</v>
      </c>
      <c r="G36" s="1">
        <v>37</v>
      </c>
      <c r="H36" s="8">
        <v>27</v>
      </c>
      <c r="I36" s="1">
        <v>29</v>
      </c>
      <c r="J36" s="8">
        <v>20</v>
      </c>
      <c r="K36" s="1">
        <v>33</v>
      </c>
      <c r="L36" s="8">
        <v>1</v>
      </c>
      <c r="M36" s="1">
        <v>11</v>
      </c>
      <c r="N36" s="8">
        <v>23</v>
      </c>
      <c r="O36" s="1">
        <v>1</v>
      </c>
      <c r="P36" s="8">
        <v>14</v>
      </c>
      <c r="Q36" s="1">
        <v>19</v>
      </c>
      <c r="R36" s="8">
        <v>16</v>
      </c>
    </row>
    <row r="37" spans="2:18" x14ac:dyDescent="0.2">
      <c r="B37" s="1">
        <v>33</v>
      </c>
      <c r="C37" s="1">
        <v>35</v>
      </c>
      <c r="D37" s="8">
        <v>19</v>
      </c>
      <c r="E37" s="1">
        <v>8</v>
      </c>
      <c r="F37" s="8">
        <v>7</v>
      </c>
      <c r="G37" s="1">
        <v>27</v>
      </c>
      <c r="H37" s="8">
        <v>25</v>
      </c>
      <c r="I37" s="1">
        <v>41</v>
      </c>
      <c r="J37" s="8">
        <v>11</v>
      </c>
      <c r="K37" s="1">
        <v>32</v>
      </c>
      <c r="L37" s="8">
        <v>1</v>
      </c>
      <c r="M37" s="1">
        <v>30</v>
      </c>
      <c r="N37" s="8">
        <v>12</v>
      </c>
      <c r="O37" s="1">
        <v>16</v>
      </c>
      <c r="P37" s="8">
        <v>17</v>
      </c>
      <c r="Q37" s="1">
        <v>40</v>
      </c>
      <c r="R37" s="8">
        <v>28</v>
      </c>
    </row>
    <row r="38" spans="2:18" x14ac:dyDescent="0.2">
      <c r="B38" s="1">
        <v>34</v>
      </c>
      <c r="C38" s="1">
        <v>8</v>
      </c>
      <c r="D38" s="8">
        <v>20</v>
      </c>
      <c r="E38" s="1">
        <v>14</v>
      </c>
      <c r="F38" s="8">
        <v>1</v>
      </c>
      <c r="G38" s="1">
        <v>6</v>
      </c>
      <c r="H38" s="8">
        <v>23</v>
      </c>
      <c r="I38" s="1">
        <v>22</v>
      </c>
      <c r="J38" s="8">
        <v>8</v>
      </c>
      <c r="K38" s="1">
        <v>24</v>
      </c>
      <c r="L38" s="8">
        <v>11</v>
      </c>
      <c r="M38" s="1">
        <v>20</v>
      </c>
      <c r="N38" s="8">
        <v>3</v>
      </c>
      <c r="O38" s="1">
        <v>40</v>
      </c>
      <c r="P38" s="8">
        <v>16</v>
      </c>
      <c r="Q38" s="1">
        <v>15</v>
      </c>
      <c r="R38" s="8">
        <v>24</v>
      </c>
    </row>
    <row r="39" spans="2:18" x14ac:dyDescent="0.2">
      <c r="B39" s="1">
        <v>35</v>
      </c>
      <c r="C39" s="1">
        <v>33</v>
      </c>
      <c r="D39" s="8">
        <v>19</v>
      </c>
      <c r="E39" s="1">
        <v>44</v>
      </c>
      <c r="F39" s="8">
        <v>23</v>
      </c>
      <c r="G39" s="1">
        <v>24</v>
      </c>
      <c r="H39" s="8">
        <v>1</v>
      </c>
      <c r="I39" s="1">
        <v>27</v>
      </c>
      <c r="J39" s="8">
        <v>9</v>
      </c>
      <c r="K39" s="1">
        <v>31</v>
      </c>
      <c r="L39" s="8">
        <v>8</v>
      </c>
      <c r="M39" s="1">
        <v>25</v>
      </c>
      <c r="N39" s="8">
        <v>28</v>
      </c>
      <c r="O39" s="1">
        <v>23</v>
      </c>
      <c r="P39" s="8">
        <v>18</v>
      </c>
      <c r="Q39" s="1">
        <v>8</v>
      </c>
      <c r="R39" s="8">
        <v>3</v>
      </c>
    </row>
    <row r="40" spans="2:18" x14ac:dyDescent="0.2">
      <c r="B40" s="1">
        <v>36</v>
      </c>
      <c r="C40" s="1">
        <v>25</v>
      </c>
      <c r="D40" s="8">
        <v>1</v>
      </c>
      <c r="E40" s="1">
        <v>40</v>
      </c>
      <c r="F40" s="8">
        <v>25</v>
      </c>
      <c r="G40" s="1">
        <v>31</v>
      </c>
      <c r="H40" s="8">
        <v>10</v>
      </c>
      <c r="I40" s="1">
        <v>7</v>
      </c>
      <c r="J40" s="8">
        <v>16</v>
      </c>
      <c r="K40" s="1">
        <v>15</v>
      </c>
      <c r="L40" s="8">
        <v>9</v>
      </c>
      <c r="M40" s="1">
        <v>41</v>
      </c>
      <c r="N40" s="8">
        <v>22</v>
      </c>
      <c r="O40" s="1">
        <v>29</v>
      </c>
      <c r="P40" s="8">
        <v>19</v>
      </c>
      <c r="Q40" s="1">
        <v>28</v>
      </c>
      <c r="R40" s="8">
        <v>7</v>
      </c>
    </row>
    <row r="41" spans="2:18" x14ac:dyDescent="0.2">
      <c r="B41" s="1">
        <v>37</v>
      </c>
      <c r="C41" s="1">
        <v>23</v>
      </c>
      <c r="D41" s="8">
        <v>8</v>
      </c>
      <c r="E41" s="1">
        <v>42</v>
      </c>
      <c r="F41" s="8">
        <v>3</v>
      </c>
      <c r="G41" s="1">
        <v>32</v>
      </c>
      <c r="H41" s="8">
        <v>27</v>
      </c>
      <c r="I41" s="1">
        <v>38</v>
      </c>
      <c r="J41" s="8">
        <v>19</v>
      </c>
      <c r="K41" s="1">
        <v>12</v>
      </c>
      <c r="L41" s="8">
        <v>7</v>
      </c>
      <c r="M41" s="1">
        <v>39</v>
      </c>
      <c r="N41" s="8">
        <v>25</v>
      </c>
      <c r="O41" s="1">
        <v>7</v>
      </c>
      <c r="P41" s="8">
        <v>9</v>
      </c>
      <c r="Q41" s="1">
        <v>13</v>
      </c>
      <c r="R41" s="8">
        <v>15</v>
      </c>
    </row>
    <row r="42" spans="2:18" x14ac:dyDescent="0.2">
      <c r="B42" s="1">
        <v>38</v>
      </c>
      <c r="C42" s="1">
        <v>18</v>
      </c>
      <c r="D42" s="8">
        <v>2</v>
      </c>
      <c r="E42" s="1">
        <v>22</v>
      </c>
      <c r="F42" s="8">
        <v>22</v>
      </c>
      <c r="G42" s="1">
        <v>40</v>
      </c>
      <c r="H42" s="8">
        <v>13</v>
      </c>
      <c r="I42" s="1">
        <v>37</v>
      </c>
      <c r="J42" s="8">
        <v>19</v>
      </c>
      <c r="K42" s="1">
        <v>41</v>
      </c>
      <c r="L42" s="8">
        <v>20</v>
      </c>
      <c r="M42" s="1">
        <v>8</v>
      </c>
      <c r="N42" s="8">
        <v>8</v>
      </c>
      <c r="O42" s="1">
        <v>31</v>
      </c>
      <c r="P42" s="8">
        <v>7</v>
      </c>
      <c r="Q42" s="1">
        <v>20</v>
      </c>
      <c r="R42" s="8">
        <v>25</v>
      </c>
    </row>
    <row r="43" spans="2:18" x14ac:dyDescent="0.2">
      <c r="B43" s="1">
        <v>39</v>
      </c>
      <c r="C43" s="1">
        <v>30</v>
      </c>
      <c r="D43" s="8">
        <v>27</v>
      </c>
      <c r="E43" s="1">
        <v>5</v>
      </c>
      <c r="F43" s="8">
        <v>21</v>
      </c>
      <c r="G43" s="1">
        <v>2</v>
      </c>
      <c r="H43" s="8">
        <v>11</v>
      </c>
      <c r="I43" s="1">
        <v>12</v>
      </c>
      <c r="J43" s="8">
        <v>3</v>
      </c>
      <c r="K43" s="1">
        <v>6</v>
      </c>
      <c r="L43" s="8">
        <v>15</v>
      </c>
      <c r="M43" s="1">
        <v>37</v>
      </c>
      <c r="N43" s="8">
        <v>25</v>
      </c>
      <c r="O43" s="1">
        <v>22</v>
      </c>
      <c r="P43" s="8">
        <v>5</v>
      </c>
      <c r="Q43" s="1">
        <v>17</v>
      </c>
      <c r="R43" s="8">
        <v>14</v>
      </c>
    </row>
    <row r="44" spans="2:18" x14ac:dyDescent="0.2">
      <c r="B44" s="1">
        <v>40</v>
      </c>
      <c r="C44" s="1">
        <v>43</v>
      </c>
      <c r="D44" s="8">
        <v>7</v>
      </c>
      <c r="E44" s="1">
        <v>36</v>
      </c>
      <c r="F44" s="8">
        <v>25</v>
      </c>
      <c r="G44" s="1">
        <v>38</v>
      </c>
      <c r="H44" s="8">
        <v>13</v>
      </c>
      <c r="I44" s="1">
        <v>28</v>
      </c>
      <c r="J44" s="8">
        <v>17</v>
      </c>
      <c r="K44" s="1">
        <v>17</v>
      </c>
      <c r="L44" s="8">
        <v>3</v>
      </c>
      <c r="M44" s="1">
        <v>29</v>
      </c>
      <c r="N44" s="8">
        <v>14</v>
      </c>
      <c r="O44" s="1">
        <v>34</v>
      </c>
      <c r="P44" s="8">
        <v>16</v>
      </c>
      <c r="Q44" s="1">
        <v>33</v>
      </c>
      <c r="R44" s="8">
        <v>28</v>
      </c>
    </row>
    <row r="45" spans="2:18" x14ac:dyDescent="0.2">
      <c r="B45" s="1">
        <v>41</v>
      </c>
      <c r="C45" s="1">
        <v>16</v>
      </c>
      <c r="D45" s="8">
        <v>21</v>
      </c>
      <c r="E45" s="1">
        <v>2</v>
      </c>
      <c r="F45" s="8">
        <v>24</v>
      </c>
      <c r="G45" s="1">
        <v>26</v>
      </c>
      <c r="H45" s="8">
        <v>2</v>
      </c>
      <c r="I45" s="1">
        <v>33</v>
      </c>
      <c r="J45" s="8">
        <v>11</v>
      </c>
      <c r="K45" s="1">
        <v>38</v>
      </c>
      <c r="L45" s="8">
        <v>20</v>
      </c>
      <c r="M45" s="1">
        <v>36</v>
      </c>
      <c r="N45" s="8">
        <v>22</v>
      </c>
      <c r="O45" s="1">
        <v>21</v>
      </c>
      <c r="P45" s="8">
        <v>1</v>
      </c>
      <c r="Q45" s="1">
        <v>25</v>
      </c>
      <c r="R45" s="8">
        <v>10</v>
      </c>
    </row>
    <row r="46" spans="2:18" x14ac:dyDescent="0.2">
      <c r="B46" s="1">
        <v>42</v>
      </c>
      <c r="C46" s="1">
        <v>6</v>
      </c>
      <c r="D46" s="8">
        <v>14</v>
      </c>
      <c r="E46" s="1">
        <v>37</v>
      </c>
      <c r="F46" s="8">
        <v>3</v>
      </c>
      <c r="G46" s="1">
        <v>23</v>
      </c>
      <c r="H46" s="8">
        <v>16</v>
      </c>
      <c r="I46" s="1">
        <v>3</v>
      </c>
      <c r="J46" s="8">
        <v>28</v>
      </c>
      <c r="K46" s="1">
        <v>4</v>
      </c>
      <c r="L46" s="8">
        <v>19</v>
      </c>
      <c r="M46" s="1">
        <v>21</v>
      </c>
      <c r="N46" s="8">
        <v>9</v>
      </c>
      <c r="O46" s="1">
        <v>28</v>
      </c>
      <c r="P46" s="8">
        <v>23</v>
      </c>
      <c r="Q46" s="1">
        <v>29</v>
      </c>
      <c r="R46" s="8">
        <v>1</v>
      </c>
    </row>
    <row r="47" spans="2:18" x14ac:dyDescent="0.2">
      <c r="B47" s="1">
        <v>43</v>
      </c>
      <c r="C47" s="1">
        <v>40</v>
      </c>
      <c r="D47" s="8">
        <v>7</v>
      </c>
      <c r="E47" s="1">
        <v>25</v>
      </c>
      <c r="F47" s="8">
        <v>27</v>
      </c>
      <c r="G47" s="1">
        <v>1</v>
      </c>
      <c r="H47" s="8">
        <v>9</v>
      </c>
      <c r="I47" s="1">
        <v>46</v>
      </c>
      <c r="J47" s="8">
        <v>21</v>
      </c>
      <c r="K47" s="1">
        <v>30</v>
      </c>
      <c r="L47" s="8">
        <v>2</v>
      </c>
      <c r="M47" s="1">
        <v>19</v>
      </c>
      <c r="N47" s="8">
        <v>11</v>
      </c>
      <c r="O47" s="1">
        <v>3</v>
      </c>
      <c r="P47" s="8">
        <v>20</v>
      </c>
      <c r="Q47" s="1">
        <v>27</v>
      </c>
      <c r="R47" s="8">
        <v>22</v>
      </c>
    </row>
    <row r="48" spans="2:18" x14ac:dyDescent="0.2">
      <c r="B48" s="1">
        <v>44</v>
      </c>
      <c r="C48" s="1">
        <v>22</v>
      </c>
      <c r="D48" s="8">
        <v>16</v>
      </c>
      <c r="E48" s="1">
        <v>35</v>
      </c>
      <c r="F48" s="8">
        <v>23</v>
      </c>
      <c r="G48" s="1">
        <v>45</v>
      </c>
      <c r="H48" s="8">
        <v>8</v>
      </c>
      <c r="I48" s="1">
        <v>21</v>
      </c>
      <c r="J48" s="8">
        <v>7</v>
      </c>
      <c r="K48" s="1">
        <v>9</v>
      </c>
      <c r="L48" s="8">
        <v>27</v>
      </c>
      <c r="M48" s="1">
        <v>7</v>
      </c>
      <c r="N48" s="8">
        <v>6</v>
      </c>
      <c r="O48" s="1">
        <v>20</v>
      </c>
      <c r="P48" s="8">
        <v>21</v>
      </c>
      <c r="Q48" s="1">
        <v>23</v>
      </c>
      <c r="R48" s="8">
        <v>11</v>
      </c>
    </row>
    <row r="49" spans="2:18" x14ac:dyDescent="0.2">
      <c r="B49" s="1">
        <v>45</v>
      </c>
      <c r="C49" s="1">
        <v>10</v>
      </c>
      <c r="D49" s="8">
        <v>4</v>
      </c>
      <c r="E49" s="1">
        <v>21</v>
      </c>
      <c r="F49" s="8">
        <v>16</v>
      </c>
      <c r="G49" s="1">
        <v>44</v>
      </c>
      <c r="H49" s="8">
        <v>8</v>
      </c>
      <c r="I49" s="1">
        <v>18</v>
      </c>
      <c r="J49" s="8">
        <v>27</v>
      </c>
      <c r="K49" s="1">
        <v>27</v>
      </c>
      <c r="L49" s="8">
        <v>14</v>
      </c>
      <c r="M49" s="1">
        <v>31</v>
      </c>
      <c r="N49" s="8">
        <v>26</v>
      </c>
      <c r="O49" s="1">
        <v>8</v>
      </c>
      <c r="P49" s="8">
        <v>15</v>
      </c>
      <c r="Q49" s="1">
        <v>11</v>
      </c>
      <c r="R49" s="8">
        <v>6</v>
      </c>
    </row>
    <row r="50" spans="2:18" x14ac:dyDescent="0.2">
      <c r="B50" s="1">
        <v>46</v>
      </c>
      <c r="C50" s="1">
        <v>14</v>
      </c>
      <c r="D50" s="8">
        <v>11</v>
      </c>
      <c r="E50" s="1">
        <v>15</v>
      </c>
      <c r="F50" s="8">
        <v>26</v>
      </c>
      <c r="G50" s="1">
        <v>17</v>
      </c>
      <c r="H50" s="8">
        <v>7</v>
      </c>
      <c r="I50" s="1">
        <v>43</v>
      </c>
      <c r="J50" s="8">
        <v>21</v>
      </c>
      <c r="K50" s="1">
        <v>20</v>
      </c>
      <c r="L50" s="8">
        <v>10</v>
      </c>
      <c r="M50" s="1">
        <v>27</v>
      </c>
      <c r="N50" s="8">
        <v>17</v>
      </c>
      <c r="O50" s="1">
        <v>30</v>
      </c>
      <c r="P50" s="8">
        <v>22</v>
      </c>
      <c r="Q50" s="1">
        <v>4</v>
      </c>
      <c r="R50" s="8">
        <v>2</v>
      </c>
    </row>
    <row r="51" spans="2:18" x14ac:dyDescent="0.2">
      <c r="B51" s="1"/>
      <c r="C51" s="1"/>
      <c r="D51" s="8"/>
      <c r="E51" s="1"/>
      <c r="F51" s="8"/>
      <c r="G51" s="1"/>
      <c r="H51" s="8"/>
      <c r="I51" s="1"/>
      <c r="J51" s="8"/>
      <c r="K51" s="1"/>
      <c r="L51" s="8"/>
      <c r="M51" s="1"/>
      <c r="N51" s="8"/>
      <c r="O51" s="1"/>
      <c r="P51" s="8"/>
      <c r="Q51" s="1"/>
      <c r="R51" s="8"/>
    </row>
    <row r="52" spans="2:18" x14ac:dyDescent="0.2">
      <c r="B52" s="1"/>
      <c r="C52" s="161" t="s">
        <v>25</v>
      </c>
      <c r="D52" s="161"/>
      <c r="E52" s="1"/>
      <c r="F52" s="8"/>
      <c r="G52" s="1"/>
      <c r="H52" s="8"/>
      <c r="I52" s="1"/>
      <c r="J52" s="8"/>
      <c r="K52" s="1"/>
      <c r="L52" s="8"/>
      <c r="M52" s="1"/>
      <c r="N52" s="8"/>
      <c r="O52" s="1"/>
      <c r="P52" s="8"/>
      <c r="Q52" s="1"/>
      <c r="R52" s="8"/>
    </row>
    <row r="53" spans="2:18" x14ac:dyDescent="0.2">
      <c r="B53" s="1"/>
      <c r="C53" s="161" t="s">
        <v>15</v>
      </c>
      <c r="D53" s="161"/>
      <c r="E53" s="161" t="s">
        <v>16</v>
      </c>
      <c r="F53" s="161"/>
      <c r="G53" s="161" t="s">
        <v>17</v>
      </c>
      <c r="H53" s="161"/>
      <c r="I53" s="161" t="s">
        <v>18</v>
      </c>
      <c r="J53" s="161"/>
      <c r="K53" s="161" t="s">
        <v>19</v>
      </c>
      <c r="L53" s="161"/>
      <c r="M53" s="161" t="s">
        <v>20</v>
      </c>
      <c r="N53" s="161"/>
      <c r="O53" s="161" t="s">
        <v>21</v>
      </c>
      <c r="P53" s="161"/>
      <c r="Q53" s="161" t="s">
        <v>22</v>
      </c>
      <c r="R53" s="161"/>
    </row>
    <row r="54" spans="2:18" x14ac:dyDescent="0.2">
      <c r="B54" s="1"/>
      <c r="C54" s="1" t="s">
        <v>23</v>
      </c>
      <c r="D54" s="8" t="s">
        <v>14</v>
      </c>
      <c r="E54" s="1" t="s">
        <v>23</v>
      </c>
      <c r="F54" s="8" t="s">
        <v>14</v>
      </c>
      <c r="G54" s="1" t="s">
        <v>23</v>
      </c>
      <c r="H54" s="8" t="s">
        <v>14</v>
      </c>
      <c r="I54" s="1" t="s">
        <v>23</v>
      </c>
      <c r="J54" s="8" t="s">
        <v>14</v>
      </c>
      <c r="K54" s="1" t="s">
        <v>23</v>
      </c>
      <c r="L54" s="8" t="s">
        <v>14</v>
      </c>
      <c r="M54" s="1" t="s">
        <v>23</v>
      </c>
      <c r="N54" s="8" t="s">
        <v>14</v>
      </c>
      <c r="O54" s="1" t="s">
        <v>23</v>
      </c>
      <c r="P54" s="8" t="s">
        <v>14</v>
      </c>
      <c r="Q54" s="1" t="s">
        <v>23</v>
      </c>
      <c r="R54" s="8" t="s">
        <v>14</v>
      </c>
    </row>
    <row r="55" spans="2:18" x14ac:dyDescent="0.2">
      <c r="B55" s="1">
        <v>1</v>
      </c>
      <c r="C55" s="1">
        <v>10</v>
      </c>
      <c r="D55" s="8">
        <v>16</v>
      </c>
      <c r="E55" s="1">
        <v>9</v>
      </c>
      <c r="F55" s="8">
        <v>14</v>
      </c>
      <c r="G55" s="1">
        <v>16</v>
      </c>
      <c r="H55" s="8">
        <v>23</v>
      </c>
      <c r="I55" s="1">
        <v>32</v>
      </c>
      <c r="J55" s="8">
        <v>3</v>
      </c>
      <c r="K55" s="1">
        <v>33</v>
      </c>
      <c r="L55" s="8">
        <v>15</v>
      </c>
      <c r="M55" s="1">
        <v>23</v>
      </c>
      <c r="N55" s="8">
        <v>24</v>
      </c>
      <c r="O55" s="1">
        <v>11</v>
      </c>
      <c r="P55" s="8">
        <v>10</v>
      </c>
      <c r="Q55" s="1">
        <v>6</v>
      </c>
      <c r="R55" s="8">
        <v>7</v>
      </c>
    </row>
    <row r="56" spans="2:18" x14ac:dyDescent="0.2">
      <c r="B56" s="1">
        <v>2</v>
      </c>
      <c r="C56" s="1">
        <v>31</v>
      </c>
      <c r="D56" s="8">
        <v>22</v>
      </c>
      <c r="E56" s="1">
        <v>34</v>
      </c>
      <c r="F56" s="8">
        <v>9</v>
      </c>
      <c r="G56" s="1">
        <v>4</v>
      </c>
      <c r="H56" s="8">
        <v>1</v>
      </c>
      <c r="I56" s="1">
        <v>8</v>
      </c>
      <c r="J56" s="8">
        <v>20</v>
      </c>
      <c r="K56" s="1">
        <v>19</v>
      </c>
      <c r="L56" s="8">
        <v>3</v>
      </c>
      <c r="M56" s="1">
        <v>29</v>
      </c>
      <c r="N56" s="8">
        <v>8</v>
      </c>
      <c r="O56" s="1">
        <v>37</v>
      </c>
      <c r="P56" s="8">
        <v>19</v>
      </c>
      <c r="Q56" s="1">
        <v>36</v>
      </c>
      <c r="R56" s="8">
        <v>25</v>
      </c>
    </row>
    <row r="57" spans="2:18" x14ac:dyDescent="0.2">
      <c r="B57" s="1">
        <v>3</v>
      </c>
      <c r="C57" s="1">
        <v>18</v>
      </c>
      <c r="D57" s="8">
        <v>10</v>
      </c>
      <c r="E57" s="1">
        <v>6</v>
      </c>
      <c r="F57" s="8">
        <v>15</v>
      </c>
      <c r="G57" s="1">
        <v>26</v>
      </c>
      <c r="H57" s="8">
        <v>26</v>
      </c>
      <c r="I57" s="1">
        <v>7</v>
      </c>
      <c r="J57" s="8">
        <v>4</v>
      </c>
      <c r="K57" s="1">
        <v>13</v>
      </c>
      <c r="L57" s="8">
        <v>8</v>
      </c>
      <c r="M57" s="1">
        <v>10</v>
      </c>
      <c r="N57" s="8">
        <v>7</v>
      </c>
      <c r="O57" s="1">
        <v>19</v>
      </c>
      <c r="P57" s="8">
        <v>23</v>
      </c>
      <c r="Q57" s="1">
        <v>24</v>
      </c>
      <c r="R57" s="8">
        <v>16</v>
      </c>
    </row>
    <row r="58" spans="2:18" x14ac:dyDescent="0.2">
      <c r="B58" s="1">
        <v>4</v>
      </c>
      <c r="C58" s="1">
        <v>11</v>
      </c>
      <c r="D58" s="8">
        <v>14</v>
      </c>
      <c r="E58" s="1">
        <v>8</v>
      </c>
      <c r="F58" s="8">
        <v>24</v>
      </c>
      <c r="G58" s="1">
        <v>2</v>
      </c>
      <c r="H58" s="8">
        <v>1</v>
      </c>
      <c r="I58" s="1">
        <v>44</v>
      </c>
      <c r="J58" s="8">
        <v>18</v>
      </c>
      <c r="K58" s="1">
        <v>9</v>
      </c>
      <c r="L58" s="8">
        <v>11</v>
      </c>
      <c r="M58" s="1">
        <v>19</v>
      </c>
      <c r="N58" s="8">
        <v>15</v>
      </c>
      <c r="O58" s="1">
        <v>20</v>
      </c>
      <c r="P58" s="8">
        <v>2</v>
      </c>
      <c r="Q58" s="1">
        <v>29</v>
      </c>
      <c r="R58" s="8">
        <v>26</v>
      </c>
    </row>
    <row r="59" spans="2:18" x14ac:dyDescent="0.2">
      <c r="B59" s="1">
        <v>5</v>
      </c>
      <c r="C59" s="1">
        <v>36</v>
      </c>
      <c r="D59" s="8">
        <v>2</v>
      </c>
      <c r="E59" s="1">
        <v>42</v>
      </c>
      <c r="F59" s="8">
        <v>8</v>
      </c>
      <c r="G59" s="1">
        <v>18</v>
      </c>
      <c r="H59" s="8">
        <v>16</v>
      </c>
      <c r="I59" s="1">
        <v>12</v>
      </c>
      <c r="J59" s="8">
        <v>28</v>
      </c>
      <c r="K59" s="1">
        <v>8</v>
      </c>
      <c r="L59" s="8">
        <v>25</v>
      </c>
      <c r="M59" s="1">
        <v>14</v>
      </c>
      <c r="N59" s="8">
        <v>3</v>
      </c>
      <c r="O59" s="1">
        <v>28</v>
      </c>
      <c r="P59" s="8">
        <v>14</v>
      </c>
      <c r="Q59" s="1">
        <v>20</v>
      </c>
      <c r="R59" s="8">
        <v>18</v>
      </c>
    </row>
    <row r="60" spans="2:18" x14ac:dyDescent="0.2">
      <c r="B60" s="1">
        <v>6</v>
      </c>
      <c r="C60" s="1">
        <v>14</v>
      </c>
      <c r="D60" s="8">
        <v>27</v>
      </c>
      <c r="E60" s="1">
        <v>3</v>
      </c>
      <c r="F60" s="8">
        <v>15</v>
      </c>
      <c r="G60" s="1">
        <v>10</v>
      </c>
      <c r="H60" s="8">
        <v>5</v>
      </c>
      <c r="I60" s="1">
        <v>13</v>
      </c>
      <c r="J60" s="8">
        <v>9</v>
      </c>
      <c r="K60" s="1">
        <v>31</v>
      </c>
      <c r="L60" s="8">
        <v>10</v>
      </c>
      <c r="M60" s="1">
        <v>44</v>
      </c>
      <c r="N60" s="8">
        <v>21</v>
      </c>
      <c r="O60" s="1">
        <v>9</v>
      </c>
      <c r="P60" s="8">
        <v>26</v>
      </c>
      <c r="Q60" s="1">
        <v>1</v>
      </c>
      <c r="R60" s="8">
        <v>7</v>
      </c>
    </row>
    <row r="61" spans="2:18" x14ac:dyDescent="0.2">
      <c r="B61" s="1">
        <v>7</v>
      </c>
      <c r="C61" s="1">
        <v>23</v>
      </c>
      <c r="D61" s="8">
        <v>9</v>
      </c>
      <c r="E61" s="1">
        <v>19</v>
      </c>
      <c r="F61" s="8">
        <v>16</v>
      </c>
      <c r="G61" s="1">
        <v>15</v>
      </c>
      <c r="H61" s="8">
        <v>22</v>
      </c>
      <c r="I61" s="1">
        <v>3</v>
      </c>
      <c r="J61" s="8">
        <v>4</v>
      </c>
      <c r="K61" s="1">
        <v>16</v>
      </c>
      <c r="L61" s="8">
        <v>20</v>
      </c>
      <c r="M61" s="1">
        <v>31</v>
      </c>
      <c r="N61" s="8">
        <v>1</v>
      </c>
      <c r="O61" s="1">
        <v>32</v>
      </c>
      <c r="P61" s="8">
        <v>24</v>
      </c>
      <c r="Q61" s="1">
        <v>22</v>
      </c>
      <c r="R61" s="8">
        <v>8</v>
      </c>
    </row>
    <row r="62" spans="2:18" x14ac:dyDescent="0.2">
      <c r="B62" s="1">
        <v>8</v>
      </c>
      <c r="C62" s="1">
        <v>16</v>
      </c>
      <c r="D62" s="8">
        <v>8</v>
      </c>
      <c r="E62" s="1">
        <v>4</v>
      </c>
      <c r="F62" s="8">
        <v>24</v>
      </c>
      <c r="G62" s="1">
        <v>27</v>
      </c>
      <c r="H62" s="8">
        <v>7</v>
      </c>
      <c r="I62" s="1">
        <v>2</v>
      </c>
      <c r="J62" s="8">
        <v>20</v>
      </c>
      <c r="K62" s="1">
        <v>5</v>
      </c>
      <c r="L62" s="8">
        <v>25</v>
      </c>
      <c r="M62" s="1">
        <v>12</v>
      </c>
      <c r="N62" s="8">
        <v>11</v>
      </c>
      <c r="O62" s="1">
        <v>25</v>
      </c>
      <c r="P62" s="8">
        <v>15</v>
      </c>
      <c r="Q62" s="1">
        <v>13</v>
      </c>
      <c r="R62" s="8">
        <v>3</v>
      </c>
    </row>
    <row r="63" spans="2:18" x14ac:dyDescent="0.2">
      <c r="B63" s="1">
        <v>9</v>
      </c>
      <c r="C63" s="1">
        <v>30</v>
      </c>
      <c r="D63" s="8">
        <v>25</v>
      </c>
      <c r="E63" s="1">
        <v>1</v>
      </c>
      <c r="F63" s="8">
        <v>14</v>
      </c>
      <c r="G63" s="1">
        <v>31</v>
      </c>
      <c r="H63" s="8">
        <v>2</v>
      </c>
      <c r="I63" s="1">
        <v>35</v>
      </c>
      <c r="J63" s="8">
        <v>15</v>
      </c>
      <c r="K63" s="1">
        <v>4</v>
      </c>
      <c r="L63" s="8">
        <v>11</v>
      </c>
      <c r="M63" s="1">
        <v>32</v>
      </c>
      <c r="N63" s="8">
        <v>17</v>
      </c>
      <c r="O63" s="1">
        <v>6</v>
      </c>
      <c r="P63" s="8">
        <v>26</v>
      </c>
      <c r="Q63" s="1">
        <v>38</v>
      </c>
      <c r="R63" s="8">
        <v>1</v>
      </c>
    </row>
    <row r="64" spans="2:18" x14ac:dyDescent="0.2">
      <c r="B64" s="1">
        <v>10</v>
      </c>
      <c r="C64" s="1">
        <v>1</v>
      </c>
      <c r="D64" s="8">
        <v>16</v>
      </c>
      <c r="E64" s="1">
        <v>44</v>
      </c>
      <c r="F64" s="8">
        <v>22</v>
      </c>
      <c r="G64" s="1">
        <v>6</v>
      </c>
      <c r="H64" s="8">
        <v>5</v>
      </c>
      <c r="I64" s="1">
        <v>36</v>
      </c>
      <c r="J64" s="8">
        <v>14</v>
      </c>
      <c r="K64" s="1">
        <v>17</v>
      </c>
      <c r="L64" s="8">
        <v>9</v>
      </c>
      <c r="M64" s="1">
        <v>3</v>
      </c>
      <c r="N64" s="8">
        <v>7</v>
      </c>
      <c r="O64" s="1">
        <v>29</v>
      </c>
      <c r="P64" s="8">
        <v>17</v>
      </c>
      <c r="Q64" s="1">
        <v>27</v>
      </c>
      <c r="R64" s="8">
        <v>24</v>
      </c>
    </row>
    <row r="65" spans="2:18" x14ac:dyDescent="0.2">
      <c r="B65" s="1">
        <v>11</v>
      </c>
      <c r="C65" s="1">
        <v>4</v>
      </c>
      <c r="D65" s="8">
        <v>14</v>
      </c>
      <c r="E65" s="1">
        <v>16</v>
      </c>
      <c r="F65" s="8">
        <v>17</v>
      </c>
      <c r="G65" s="1">
        <v>42</v>
      </c>
      <c r="H65" s="8">
        <v>24</v>
      </c>
      <c r="I65" s="1">
        <v>19</v>
      </c>
      <c r="J65" s="8">
        <v>7</v>
      </c>
      <c r="K65" s="1">
        <v>38</v>
      </c>
      <c r="L65" s="8">
        <v>27</v>
      </c>
      <c r="M65" s="1">
        <v>22</v>
      </c>
      <c r="N65" s="8">
        <v>18</v>
      </c>
      <c r="O65" s="1">
        <v>1</v>
      </c>
      <c r="P65" s="8">
        <v>10</v>
      </c>
      <c r="Q65" s="1">
        <v>32</v>
      </c>
      <c r="R65" s="8">
        <v>2</v>
      </c>
    </row>
    <row r="66" spans="2:18" x14ac:dyDescent="0.2">
      <c r="B66" s="1">
        <v>12</v>
      </c>
      <c r="C66" s="1">
        <v>26</v>
      </c>
      <c r="D66" s="8">
        <v>3</v>
      </c>
      <c r="E66" s="1">
        <v>15</v>
      </c>
      <c r="F66" s="8">
        <v>12</v>
      </c>
      <c r="G66" s="1">
        <v>33</v>
      </c>
      <c r="H66" s="8">
        <v>21</v>
      </c>
      <c r="I66" s="1">
        <v>5</v>
      </c>
      <c r="J66" s="8">
        <v>28</v>
      </c>
      <c r="K66" s="1">
        <v>28</v>
      </c>
      <c r="L66" s="8">
        <v>23</v>
      </c>
      <c r="M66" s="1">
        <v>8</v>
      </c>
      <c r="N66" s="8">
        <v>11</v>
      </c>
      <c r="O66" s="1">
        <v>16</v>
      </c>
      <c r="P66" s="8">
        <v>6</v>
      </c>
      <c r="Q66" s="1">
        <v>34</v>
      </c>
      <c r="R66" s="8">
        <v>15</v>
      </c>
    </row>
    <row r="67" spans="2:18" x14ac:dyDescent="0.2">
      <c r="B67" s="1">
        <v>13</v>
      </c>
      <c r="C67" s="1">
        <v>33</v>
      </c>
      <c r="D67" s="8">
        <v>26</v>
      </c>
      <c r="E67" s="1">
        <v>30</v>
      </c>
      <c r="F67" s="8">
        <v>1</v>
      </c>
      <c r="G67" s="1">
        <v>38</v>
      </c>
      <c r="H67" s="8">
        <v>19</v>
      </c>
      <c r="I67" s="1">
        <v>6</v>
      </c>
      <c r="J67" s="8">
        <v>9</v>
      </c>
      <c r="K67" s="1">
        <v>3</v>
      </c>
      <c r="L67" s="8">
        <v>8</v>
      </c>
      <c r="M67" s="1">
        <v>43</v>
      </c>
      <c r="N67" s="8">
        <v>23</v>
      </c>
      <c r="O67" s="1">
        <v>17</v>
      </c>
      <c r="P67" s="8">
        <v>16</v>
      </c>
      <c r="Q67" s="1">
        <v>8</v>
      </c>
      <c r="R67" s="8">
        <v>3</v>
      </c>
    </row>
    <row r="68" spans="2:18" x14ac:dyDescent="0.2">
      <c r="B68" s="1">
        <v>14</v>
      </c>
      <c r="C68" s="1">
        <v>6</v>
      </c>
      <c r="D68" s="8">
        <v>27</v>
      </c>
      <c r="E68" s="1">
        <v>26</v>
      </c>
      <c r="F68" s="8">
        <v>21</v>
      </c>
      <c r="G68" s="1">
        <v>28</v>
      </c>
      <c r="H68" s="8">
        <v>12</v>
      </c>
      <c r="I68" s="1">
        <v>16</v>
      </c>
      <c r="J68" s="8">
        <v>5</v>
      </c>
      <c r="K68" s="1">
        <v>20</v>
      </c>
      <c r="L68" s="8">
        <v>22</v>
      </c>
      <c r="M68" s="1">
        <v>5</v>
      </c>
      <c r="N68" s="8">
        <v>3</v>
      </c>
      <c r="O68" s="1">
        <v>38</v>
      </c>
      <c r="P68" s="8">
        <v>9</v>
      </c>
      <c r="Q68" s="1">
        <v>15</v>
      </c>
      <c r="R68" s="8">
        <v>17</v>
      </c>
    </row>
    <row r="69" spans="2:18" x14ac:dyDescent="0.2">
      <c r="B69" s="1">
        <v>15</v>
      </c>
      <c r="C69" s="1">
        <v>44</v>
      </c>
      <c r="D69" s="8">
        <v>6</v>
      </c>
      <c r="E69" s="1">
        <v>12</v>
      </c>
      <c r="F69" s="8">
        <v>12</v>
      </c>
      <c r="G69" s="1">
        <v>7</v>
      </c>
      <c r="H69" s="8">
        <v>22</v>
      </c>
      <c r="I69" s="1">
        <v>43</v>
      </c>
      <c r="J69" s="8">
        <v>16</v>
      </c>
      <c r="K69" s="1">
        <v>25</v>
      </c>
      <c r="L69" s="8">
        <v>4</v>
      </c>
      <c r="M69" s="1">
        <v>16</v>
      </c>
      <c r="N69" s="8">
        <v>28</v>
      </c>
      <c r="O69" s="1">
        <v>34</v>
      </c>
      <c r="P69" s="8">
        <v>13</v>
      </c>
      <c r="Q69" s="1">
        <v>14</v>
      </c>
      <c r="R69" s="8">
        <v>17</v>
      </c>
    </row>
    <row r="70" spans="2:18" x14ac:dyDescent="0.2">
      <c r="B70" s="1">
        <v>16</v>
      </c>
      <c r="C70" s="1">
        <v>8</v>
      </c>
      <c r="D70" s="8">
        <v>8</v>
      </c>
      <c r="E70" s="1">
        <v>11</v>
      </c>
      <c r="F70" s="8">
        <v>17</v>
      </c>
      <c r="G70" s="1">
        <v>1</v>
      </c>
      <c r="H70" s="8">
        <v>23</v>
      </c>
      <c r="I70" s="1">
        <v>14</v>
      </c>
      <c r="J70" s="8">
        <v>5</v>
      </c>
      <c r="K70" s="1">
        <v>7</v>
      </c>
      <c r="L70" s="8">
        <v>20</v>
      </c>
      <c r="M70" s="1">
        <v>15</v>
      </c>
      <c r="N70" s="8">
        <v>28</v>
      </c>
      <c r="O70" s="1">
        <v>12</v>
      </c>
      <c r="P70" s="8">
        <v>6</v>
      </c>
      <c r="Q70" s="1">
        <v>19</v>
      </c>
      <c r="R70" s="8">
        <v>9</v>
      </c>
    </row>
    <row r="71" spans="2:18" x14ac:dyDescent="0.2">
      <c r="B71" s="1">
        <v>17</v>
      </c>
      <c r="C71" s="1">
        <v>25</v>
      </c>
      <c r="D71" s="8">
        <v>19</v>
      </c>
      <c r="E71" s="1">
        <v>41</v>
      </c>
      <c r="F71" s="8">
        <v>6</v>
      </c>
      <c r="G71" s="1">
        <v>35</v>
      </c>
      <c r="H71" s="8">
        <v>14</v>
      </c>
      <c r="I71" s="1">
        <v>37</v>
      </c>
      <c r="J71" s="8">
        <v>22</v>
      </c>
      <c r="K71" s="1">
        <v>10</v>
      </c>
      <c r="L71" s="8">
        <v>9</v>
      </c>
      <c r="M71" s="1">
        <v>18</v>
      </c>
      <c r="N71" s="8">
        <v>26</v>
      </c>
      <c r="O71" s="1">
        <v>13</v>
      </c>
      <c r="P71" s="8">
        <v>16</v>
      </c>
      <c r="Q71" s="1">
        <v>28</v>
      </c>
      <c r="R71" s="8">
        <v>5</v>
      </c>
    </row>
    <row r="72" spans="2:18" x14ac:dyDescent="0.2">
      <c r="B72" s="1">
        <v>18</v>
      </c>
      <c r="C72" s="1">
        <v>3</v>
      </c>
      <c r="D72" s="8">
        <v>10</v>
      </c>
      <c r="E72" s="1">
        <v>24</v>
      </c>
      <c r="F72" s="8">
        <v>7</v>
      </c>
      <c r="G72" s="1">
        <v>5</v>
      </c>
      <c r="H72" s="8">
        <v>16</v>
      </c>
      <c r="I72" s="1">
        <v>20</v>
      </c>
      <c r="J72" s="8">
        <v>23</v>
      </c>
      <c r="K72" s="1">
        <v>34</v>
      </c>
      <c r="L72" s="8">
        <v>1</v>
      </c>
      <c r="M72" s="1">
        <v>17</v>
      </c>
      <c r="N72" s="8">
        <v>26</v>
      </c>
      <c r="O72" s="1">
        <v>21</v>
      </c>
      <c r="P72" s="8">
        <v>21</v>
      </c>
      <c r="Q72" s="1">
        <v>25</v>
      </c>
      <c r="R72" s="8">
        <v>12</v>
      </c>
    </row>
    <row r="73" spans="2:18" x14ac:dyDescent="0.2">
      <c r="B73" s="1">
        <v>19</v>
      </c>
      <c r="C73" s="1">
        <v>22</v>
      </c>
      <c r="D73" s="8">
        <v>13</v>
      </c>
      <c r="E73" s="1">
        <v>7</v>
      </c>
      <c r="F73" s="8">
        <v>16</v>
      </c>
      <c r="G73" s="1">
        <v>25</v>
      </c>
      <c r="H73" s="8">
        <v>28</v>
      </c>
      <c r="I73" s="1">
        <v>11</v>
      </c>
      <c r="J73" s="8">
        <v>7</v>
      </c>
      <c r="K73" s="1">
        <v>2</v>
      </c>
      <c r="L73" s="8">
        <v>3</v>
      </c>
      <c r="M73" s="1">
        <v>4</v>
      </c>
      <c r="N73" s="8">
        <v>15</v>
      </c>
      <c r="O73" s="1">
        <v>3</v>
      </c>
      <c r="P73" s="8">
        <v>23</v>
      </c>
      <c r="Q73" s="1">
        <v>16</v>
      </c>
      <c r="R73" s="8">
        <v>9</v>
      </c>
    </row>
    <row r="74" spans="2:18" x14ac:dyDescent="0.2">
      <c r="B74" s="1">
        <v>20</v>
      </c>
      <c r="C74" s="1">
        <v>39</v>
      </c>
      <c r="D74" s="8">
        <v>1</v>
      </c>
      <c r="E74" s="1">
        <v>21</v>
      </c>
      <c r="F74" s="8">
        <v>20</v>
      </c>
      <c r="G74" s="1">
        <v>29</v>
      </c>
      <c r="H74" s="8">
        <v>13</v>
      </c>
      <c r="I74" s="1">
        <v>18</v>
      </c>
      <c r="J74" s="8">
        <v>23</v>
      </c>
      <c r="K74" s="1">
        <v>14</v>
      </c>
      <c r="L74" s="8">
        <v>22</v>
      </c>
      <c r="M74" s="1">
        <v>37</v>
      </c>
      <c r="N74" s="8">
        <v>14</v>
      </c>
      <c r="O74" s="1">
        <v>4</v>
      </c>
      <c r="P74" s="8">
        <v>2</v>
      </c>
      <c r="Q74" s="1">
        <v>5</v>
      </c>
      <c r="R74" s="8">
        <v>18</v>
      </c>
    </row>
    <row r="75" spans="2:18" x14ac:dyDescent="0.2">
      <c r="B75" s="1">
        <v>21</v>
      </c>
      <c r="C75" s="1">
        <v>38</v>
      </c>
      <c r="D75" s="8">
        <v>7</v>
      </c>
      <c r="E75" s="1">
        <v>20</v>
      </c>
      <c r="F75" s="8">
        <v>20</v>
      </c>
      <c r="G75" s="1">
        <v>37</v>
      </c>
      <c r="H75" s="8">
        <v>11</v>
      </c>
      <c r="I75" s="1">
        <v>41</v>
      </c>
      <c r="J75" s="8">
        <v>24</v>
      </c>
      <c r="K75" s="1">
        <v>44</v>
      </c>
      <c r="L75" s="8">
        <v>2</v>
      </c>
      <c r="M75" s="1">
        <v>25</v>
      </c>
      <c r="N75" s="8">
        <v>22</v>
      </c>
      <c r="O75" s="1">
        <v>18</v>
      </c>
      <c r="P75" s="8">
        <v>21</v>
      </c>
      <c r="Q75" s="1">
        <v>42</v>
      </c>
      <c r="R75" s="8">
        <v>10</v>
      </c>
    </row>
    <row r="76" spans="2:18" x14ac:dyDescent="0.2">
      <c r="B76" s="1">
        <v>22</v>
      </c>
      <c r="C76" s="1">
        <v>19</v>
      </c>
      <c r="D76" s="8">
        <v>13</v>
      </c>
      <c r="E76" s="1">
        <v>35</v>
      </c>
      <c r="F76" s="8">
        <v>4</v>
      </c>
      <c r="G76" s="1">
        <v>32</v>
      </c>
      <c r="H76" s="8">
        <v>15</v>
      </c>
      <c r="I76" s="1">
        <v>29</v>
      </c>
      <c r="J76" s="8">
        <v>25</v>
      </c>
      <c r="K76" s="1">
        <v>41</v>
      </c>
      <c r="L76" s="8">
        <v>28</v>
      </c>
      <c r="M76" s="1">
        <v>11</v>
      </c>
      <c r="N76" s="8">
        <v>18</v>
      </c>
      <c r="O76" s="1">
        <v>40</v>
      </c>
      <c r="P76" s="8">
        <v>3</v>
      </c>
      <c r="Q76" s="1">
        <v>7</v>
      </c>
      <c r="R76" s="8">
        <v>8</v>
      </c>
    </row>
    <row r="77" spans="2:18" x14ac:dyDescent="0.2">
      <c r="B77" s="1">
        <v>23</v>
      </c>
      <c r="C77" s="1">
        <v>7</v>
      </c>
      <c r="D77" s="8">
        <v>9</v>
      </c>
      <c r="E77" s="1">
        <v>36</v>
      </c>
      <c r="F77" s="8">
        <v>28</v>
      </c>
      <c r="G77" s="1">
        <v>34</v>
      </c>
      <c r="H77" s="8">
        <v>3</v>
      </c>
      <c r="I77" s="1">
        <v>31</v>
      </c>
      <c r="J77" s="8">
        <v>17</v>
      </c>
      <c r="K77" s="1">
        <v>40</v>
      </c>
      <c r="L77" s="8">
        <v>21</v>
      </c>
      <c r="M77" s="1">
        <v>1</v>
      </c>
      <c r="N77" s="8">
        <v>24</v>
      </c>
      <c r="O77" s="1">
        <v>30</v>
      </c>
      <c r="P77" s="8">
        <v>11</v>
      </c>
      <c r="Q77" s="1">
        <v>41</v>
      </c>
      <c r="R77" s="8">
        <v>4</v>
      </c>
    </row>
    <row r="78" spans="2:18" x14ac:dyDescent="0.2">
      <c r="B78" s="1">
        <v>24</v>
      </c>
      <c r="C78" s="1">
        <v>43</v>
      </c>
      <c r="D78" s="8">
        <v>24</v>
      </c>
      <c r="E78" s="1">
        <v>18</v>
      </c>
      <c r="F78" s="8">
        <v>7</v>
      </c>
      <c r="G78" s="1">
        <v>44</v>
      </c>
      <c r="H78" s="8">
        <v>10</v>
      </c>
      <c r="I78" s="1">
        <v>39</v>
      </c>
      <c r="J78" s="8">
        <v>21</v>
      </c>
      <c r="K78" s="1">
        <v>35</v>
      </c>
      <c r="L78" s="8">
        <v>5</v>
      </c>
      <c r="M78" s="1">
        <v>34</v>
      </c>
      <c r="N78" s="8">
        <v>27</v>
      </c>
      <c r="O78" s="1">
        <v>36</v>
      </c>
      <c r="P78" s="8">
        <v>8</v>
      </c>
      <c r="Q78" s="1">
        <v>3</v>
      </c>
      <c r="R78" s="8">
        <v>16</v>
      </c>
    </row>
    <row r="79" spans="2:18" x14ac:dyDescent="0.2">
      <c r="B79" s="1">
        <v>25</v>
      </c>
      <c r="C79" s="1">
        <v>17</v>
      </c>
      <c r="D79" s="8">
        <v>19</v>
      </c>
      <c r="E79" s="1">
        <v>43</v>
      </c>
      <c r="F79" s="8">
        <v>3</v>
      </c>
      <c r="G79" s="1">
        <v>19</v>
      </c>
      <c r="H79" s="8">
        <v>28</v>
      </c>
      <c r="I79" s="1">
        <v>27</v>
      </c>
      <c r="J79" s="8">
        <v>11</v>
      </c>
      <c r="K79" s="1">
        <v>15</v>
      </c>
      <c r="L79" s="8">
        <v>4</v>
      </c>
      <c r="M79" s="1">
        <v>21</v>
      </c>
      <c r="N79" s="8">
        <v>22</v>
      </c>
      <c r="O79" s="1">
        <v>8</v>
      </c>
      <c r="P79" s="8">
        <v>15</v>
      </c>
      <c r="Q79" s="1">
        <v>18</v>
      </c>
      <c r="R79" s="8">
        <v>12</v>
      </c>
    </row>
    <row r="80" spans="2:18" x14ac:dyDescent="0.2">
      <c r="B80" s="1">
        <v>26</v>
      </c>
      <c r="C80" s="1">
        <v>12</v>
      </c>
      <c r="D80" s="8">
        <v>3</v>
      </c>
      <c r="E80" s="1">
        <v>14</v>
      </c>
      <c r="F80" s="8">
        <v>21</v>
      </c>
      <c r="G80" s="1">
        <v>3</v>
      </c>
      <c r="H80" s="8">
        <v>26</v>
      </c>
      <c r="I80" s="1">
        <v>38</v>
      </c>
      <c r="J80" s="8">
        <v>8</v>
      </c>
      <c r="K80" s="1">
        <v>36</v>
      </c>
      <c r="L80" s="8">
        <v>18</v>
      </c>
      <c r="M80" s="1">
        <v>33</v>
      </c>
      <c r="N80" s="8">
        <v>13</v>
      </c>
      <c r="O80" s="1">
        <v>39</v>
      </c>
      <c r="P80" s="8">
        <v>7</v>
      </c>
      <c r="Q80" s="1">
        <v>31</v>
      </c>
      <c r="R80" s="8">
        <v>23</v>
      </c>
    </row>
    <row r="81" spans="2:18" x14ac:dyDescent="0.2">
      <c r="B81" s="1">
        <v>27</v>
      </c>
      <c r="C81" s="1">
        <v>37</v>
      </c>
      <c r="D81" s="8">
        <v>21</v>
      </c>
      <c r="E81" s="1">
        <v>28</v>
      </c>
      <c r="F81" s="8">
        <v>25</v>
      </c>
      <c r="G81" s="1">
        <v>8</v>
      </c>
      <c r="H81" s="8">
        <v>7</v>
      </c>
      <c r="I81" s="1">
        <v>25</v>
      </c>
      <c r="J81" s="8">
        <v>11</v>
      </c>
      <c r="K81" s="1">
        <v>42</v>
      </c>
      <c r="L81" s="8">
        <v>19</v>
      </c>
      <c r="M81" s="1">
        <v>40</v>
      </c>
      <c r="N81" s="8">
        <v>12</v>
      </c>
      <c r="O81" s="1">
        <v>43</v>
      </c>
      <c r="P81" s="8">
        <v>1</v>
      </c>
      <c r="Q81" s="1">
        <v>10</v>
      </c>
      <c r="R81" s="8">
        <v>24</v>
      </c>
    </row>
    <row r="82" spans="2:18" x14ac:dyDescent="0.2">
      <c r="B82" s="1">
        <v>28</v>
      </c>
      <c r="C82" s="1">
        <v>29</v>
      </c>
      <c r="D82" s="8">
        <v>15</v>
      </c>
      <c r="E82" s="1">
        <v>27</v>
      </c>
      <c r="F82" s="8">
        <v>25</v>
      </c>
      <c r="G82" s="1">
        <v>14</v>
      </c>
      <c r="H82" s="8">
        <v>12</v>
      </c>
      <c r="I82" s="1">
        <v>42</v>
      </c>
      <c r="J82" s="8">
        <v>1</v>
      </c>
      <c r="K82" s="1">
        <v>12</v>
      </c>
      <c r="L82" s="8">
        <v>23</v>
      </c>
      <c r="M82" s="1">
        <v>38</v>
      </c>
      <c r="N82" s="8">
        <v>20</v>
      </c>
      <c r="O82" s="1">
        <v>5</v>
      </c>
      <c r="P82" s="8">
        <v>14</v>
      </c>
      <c r="Q82" s="1">
        <v>17</v>
      </c>
      <c r="R82" s="8">
        <v>5</v>
      </c>
    </row>
    <row r="83" spans="2:18" x14ac:dyDescent="0.2">
      <c r="B83" s="1">
        <v>29</v>
      </c>
      <c r="C83" s="1">
        <v>28</v>
      </c>
      <c r="D83" s="8">
        <v>15</v>
      </c>
      <c r="E83" s="1">
        <v>37</v>
      </c>
      <c r="F83" s="8">
        <v>2</v>
      </c>
      <c r="G83" s="1">
        <v>20</v>
      </c>
      <c r="H83" s="8">
        <v>13</v>
      </c>
      <c r="I83" s="1">
        <v>22</v>
      </c>
      <c r="J83" s="8">
        <v>25</v>
      </c>
      <c r="K83" s="1">
        <v>30</v>
      </c>
      <c r="L83" s="8">
        <v>7</v>
      </c>
      <c r="M83" s="1">
        <v>2</v>
      </c>
      <c r="N83" s="8">
        <v>8</v>
      </c>
      <c r="O83" s="1">
        <v>10</v>
      </c>
      <c r="P83" s="8">
        <v>17</v>
      </c>
      <c r="Q83" s="1">
        <v>4</v>
      </c>
      <c r="R83" s="8">
        <v>26</v>
      </c>
    </row>
    <row r="84" spans="2:18" x14ac:dyDescent="0.2">
      <c r="B84" s="1">
        <v>30</v>
      </c>
      <c r="C84" s="1">
        <v>9</v>
      </c>
      <c r="D84" s="8">
        <v>25</v>
      </c>
      <c r="E84" s="1">
        <v>13</v>
      </c>
      <c r="F84" s="8">
        <v>1</v>
      </c>
      <c r="G84" s="1">
        <v>39</v>
      </c>
      <c r="H84" s="8">
        <v>9</v>
      </c>
      <c r="I84" s="1">
        <v>34</v>
      </c>
      <c r="J84" s="8">
        <v>19</v>
      </c>
      <c r="K84" s="1">
        <v>29</v>
      </c>
      <c r="L84" s="8">
        <v>7</v>
      </c>
      <c r="M84" s="1">
        <v>35</v>
      </c>
      <c r="N84" s="8">
        <v>16</v>
      </c>
      <c r="O84" s="1">
        <v>23</v>
      </c>
      <c r="P84" s="8">
        <v>11</v>
      </c>
      <c r="Q84" s="1">
        <v>40</v>
      </c>
      <c r="R84" s="8">
        <v>22</v>
      </c>
    </row>
    <row r="85" spans="2:18" x14ac:dyDescent="0.2">
      <c r="B85" s="1">
        <v>31</v>
      </c>
      <c r="C85" s="1">
        <v>2</v>
      </c>
      <c r="D85" s="8">
        <v>22</v>
      </c>
      <c r="E85" s="1">
        <v>40</v>
      </c>
      <c r="F85" s="8">
        <v>13</v>
      </c>
      <c r="G85" s="1">
        <v>9</v>
      </c>
      <c r="H85" s="8">
        <v>2</v>
      </c>
      <c r="I85" s="1">
        <v>23</v>
      </c>
      <c r="J85" s="8">
        <v>17</v>
      </c>
      <c r="K85" s="1">
        <v>6</v>
      </c>
      <c r="L85" s="8">
        <v>10</v>
      </c>
      <c r="M85" s="1">
        <v>7</v>
      </c>
      <c r="N85" s="8">
        <v>1</v>
      </c>
      <c r="O85" s="1">
        <v>41</v>
      </c>
      <c r="P85" s="8">
        <v>18</v>
      </c>
      <c r="Q85" s="1">
        <v>26</v>
      </c>
      <c r="R85" s="8">
        <v>23</v>
      </c>
    </row>
    <row r="86" spans="2:18" x14ac:dyDescent="0.2">
      <c r="B86" s="1">
        <v>32</v>
      </c>
      <c r="C86" s="1">
        <v>35</v>
      </c>
      <c r="D86" s="8">
        <v>23</v>
      </c>
      <c r="E86" s="1">
        <v>33</v>
      </c>
      <c r="F86" s="8">
        <v>10</v>
      </c>
      <c r="G86" s="1">
        <v>22</v>
      </c>
      <c r="H86" s="8">
        <v>15</v>
      </c>
      <c r="I86" s="1">
        <v>1</v>
      </c>
      <c r="J86" s="8">
        <v>3</v>
      </c>
      <c r="K86" s="1">
        <v>43</v>
      </c>
      <c r="L86" s="8">
        <v>14</v>
      </c>
      <c r="M86" s="1">
        <v>9</v>
      </c>
      <c r="N86" s="8">
        <v>17</v>
      </c>
      <c r="O86" s="1">
        <v>7</v>
      </c>
      <c r="P86" s="8">
        <v>24</v>
      </c>
      <c r="Q86" s="1">
        <v>11</v>
      </c>
      <c r="R86" s="8">
        <v>2</v>
      </c>
    </row>
    <row r="87" spans="2:18" x14ac:dyDescent="0.2">
      <c r="B87" s="1">
        <v>33</v>
      </c>
      <c r="C87" s="1">
        <v>13</v>
      </c>
      <c r="D87" s="8">
        <v>26</v>
      </c>
      <c r="E87" s="1">
        <v>32</v>
      </c>
      <c r="F87" s="8">
        <v>10</v>
      </c>
      <c r="G87" s="1">
        <v>12</v>
      </c>
      <c r="H87" s="8">
        <v>21</v>
      </c>
      <c r="I87" s="1">
        <v>40</v>
      </c>
      <c r="J87" s="8">
        <v>2</v>
      </c>
      <c r="K87" s="1">
        <v>1</v>
      </c>
      <c r="L87" s="8">
        <v>15</v>
      </c>
      <c r="M87" s="1">
        <v>26</v>
      </c>
      <c r="N87" s="8">
        <v>13</v>
      </c>
      <c r="O87" s="1">
        <v>44</v>
      </c>
      <c r="P87" s="8">
        <v>28</v>
      </c>
      <c r="Q87" s="1">
        <v>37</v>
      </c>
      <c r="R87" s="8">
        <v>6</v>
      </c>
    </row>
    <row r="88" spans="2:18" x14ac:dyDescent="0.2">
      <c r="B88" s="1">
        <v>34</v>
      </c>
      <c r="C88" s="1">
        <v>40</v>
      </c>
      <c r="D88" s="8">
        <v>28</v>
      </c>
      <c r="E88" s="1">
        <v>2</v>
      </c>
      <c r="F88" s="8">
        <v>9</v>
      </c>
      <c r="G88" s="1">
        <v>23</v>
      </c>
      <c r="H88" s="8">
        <v>3</v>
      </c>
      <c r="I88" s="1">
        <v>30</v>
      </c>
      <c r="J88" s="8">
        <v>19</v>
      </c>
      <c r="K88" s="1">
        <v>18</v>
      </c>
      <c r="L88" s="8">
        <v>1</v>
      </c>
      <c r="M88" s="1">
        <v>24</v>
      </c>
      <c r="N88" s="8">
        <v>27</v>
      </c>
      <c r="O88" s="1">
        <v>15</v>
      </c>
      <c r="P88" s="8">
        <v>13</v>
      </c>
      <c r="Q88" s="1">
        <v>12</v>
      </c>
      <c r="R88" s="8">
        <v>15</v>
      </c>
    </row>
    <row r="89" spans="2:18" x14ac:dyDescent="0.2">
      <c r="B89" s="1">
        <v>35</v>
      </c>
      <c r="C89" s="1">
        <v>32</v>
      </c>
      <c r="D89" s="8">
        <v>23</v>
      </c>
      <c r="E89" s="1">
        <v>22</v>
      </c>
      <c r="F89" s="8">
        <v>4</v>
      </c>
      <c r="G89" s="1">
        <v>17</v>
      </c>
      <c r="H89" s="8">
        <v>14</v>
      </c>
      <c r="I89" s="1">
        <v>9</v>
      </c>
      <c r="J89" s="8">
        <v>15</v>
      </c>
      <c r="K89" s="1">
        <v>24</v>
      </c>
      <c r="L89" s="8">
        <v>5</v>
      </c>
      <c r="M89" s="1">
        <v>30</v>
      </c>
      <c r="N89" s="8">
        <v>16</v>
      </c>
      <c r="O89" s="1">
        <v>42</v>
      </c>
      <c r="P89" s="8">
        <v>22</v>
      </c>
      <c r="Q89" s="1">
        <v>44</v>
      </c>
      <c r="R89" s="8">
        <v>11</v>
      </c>
    </row>
    <row r="90" spans="2:18" x14ac:dyDescent="0.2">
      <c r="B90" s="1">
        <v>36</v>
      </c>
      <c r="C90" s="1">
        <v>5</v>
      </c>
      <c r="D90" s="8">
        <v>2</v>
      </c>
      <c r="E90" s="1">
        <v>23</v>
      </c>
      <c r="F90" s="8">
        <v>28</v>
      </c>
      <c r="G90" s="1">
        <v>40</v>
      </c>
      <c r="H90" s="8">
        <v>17</v>
      </c>
      <c r="I90" s="1">
        <v>10</v>
      </c>
      <c r="J90" s="8">
        <v>14</v>
      </c>
      <c r="K90" s="1">
        <v>26</v>
      </c>
      <c r="L90" s="8">
        <v>18</v>
      </c>
      <c r="M90" s="1">
        <v>42</v>
      </c>
      <c r="N90" s="8">
        <v>4</v>
      </c>
      <c r="O90" s="1">
        <v>24</v>
      </c>
      <c r="P90" s="8">
        <v>8</v>
      </c>
      <c r="Q90" s="1">
        <v>2</v>
      </c>
      <c r="R90" s="8">
        <v>25</v>
      </c>
    </row>
    <row r="91" spans="2:18" x14ac:dyDescent="0.2">
      <c r="B91" s="1">
        <v>37</v>
      </c>
      <c r="C91" s="1">
        <v>27</v>
      </c>
      <c r="D91" s="8">
        <v>21</v>
      </c>
      <c r="E91" s="1">
        <v>29</v>
      </c>
      <c r="F91" s="8">
        <v>2</v>
      </c>
      <c r="G91" s="1">
        <v>21</v>
      </c>
      <c r="H91" s="8">
        <v>11</v>
      </c>
      <c r="I91" s="1">
        <v>17</v>
      </c>
      <c r="J91" s="8">
        <v>22</v>
      </c>
      <c r="K91" s="1">
        <v>39</v>
      </c>
      <c r="L91" s="8">
        <v>26</v>
      </c>
      <c r="M91" s="1">
        <v>20</v>
      </c>
      <c r="N91" s="8">
        <v>14</v>
      </c>
      <c r="O91" s="1">
        <v>2</v>
      </c>
      <c r="P91" s="8">
        <v>19</v>
      </c>
      <c r="Q91" s="1">
        <v>33</v>
      </c>
      <c r="R91" s="8">
        <v>6</v>
      </c>
    </row>
    <row r="92" spans="2:18" x14ac:dyDescent="0.2">
      <c r="B92" s="1">
        <v>38</v>
      </c>
      <c r="C92" s="1">
        <v>21</v>
      </c>
      <c r="D92" s="8">
        <v>7</v>
      </c>
      <c r="E92" s="1">
        <v>39</v>
      </c>
      <c r="F92" s="8">
        <v>23</v>
      </c>
      <c r="G92" s="1">
        <v>13</v>
      </c>
      <c r="H92" s="8">
        <v>19</v>
      </c>
      <c r="I92" s="1">
        <v>26</v>
      </c>
      <c r="J92" s="8">
        <v>8</v>
      </c>
      <c r="K92" s="1">
        <v>11</v>
      </c>
      <c r="L92" s="8">
        <v>27</v>
      </c>
      <c r="M92" s="1">
        <v>28</v>
      </c>
      <c r="N92" s="8">
        <v>20</v>
      </c>
      <c r="O92" s="1">
        <v>14</v>
      </c>
      <c r="P92" s="8">
        <v>9</v>
      </c>
      <c r="Q92" s="1">
        <v>9</v>
      </c>
      <c r="R92" s="8">
        <v>1</v>
      </c>
    </row>
    <row r="93" spans="2:18" x14ac:dyDescent="0.2">
      <c r="B93" s="1">
        <v>39</v>
      </c>
      <c r="C93" s="1">
        <v>20</v>
      </c>
      <c r="D93" s="8">
        <v>1</v>
      </c>
      <c r="E93" s="1">
        <v>38</v>
      </c>
      <c r="F93" s="8">
        <v>23</v>
      </c>
      <c r="G93" s="1">
        <v>30</v>
      </c>
      <c r="H93" s="8">
        <v>9</v>
      </c>
      <c r="I93" s="1">
        <v>24</v>
      </c>
      <c r="J93" s="8">
        <v>21</v>
      </c>
      <c r="K93" s="1">
        <v>37</v>
      </c>
      <c r="L93" s="8">
        <v>26</v>
      </c>
      <c r="M93" s="1">
        <v>41</v>
      </c>
      <c r="N93" s="8">
        <v>10</v>
      </c>
      <c r="O93" s="1">
        <v>26</v>
      </c>
      <c r="P93" s="8">
        <v>7</v>
      </c>
      <c r="Q93" s="1">
        <v>43</v>
      </c>
      <c r="R93" s="8">
        <v>20</v>
      </c>
    </row>
    <row r="94" spans="2:18" x14ac:dyDescent="0.2">
      <c r="B94" s="1">
        <v>40</v>
      </c>
      <c r="C94" s="1">
        <v>34</v>
      </c>
      <c r="D94" s="8">
        <v>28</v>
      </c>
      <c r="E94" s="1">
        <v>31</v>
      </c>
      <c r="F94" s="8">
        <v>13</v>
      </c>
      <c r="G94" s="1">
        <v>36</v>
      </c>
      <c r="H94" s="8">
        <v>17</v>
      </c>
      <c r="I94" s="1">
        <v>33</v>
      </c>
      <c r="J94" s="8">
        <v>2</v>
      </c>
      <c r="K94" s="1">
        <v>23</v>
      </c>
      <c r="L94" s="8">
        <v>21</v>
      </c>
      <c r="M94" s="1">
        <v>27</v>
      </c>
      <c r="N94" s="8">
        <v>12</v>
      </c>
      <c r="O94" s="1">
        <v>22</v>
      </c>
      <c r="P94" s="8">
        <v>3</v>
      </c>
      <c r="Q94" s="1">
        <v>30</v>
      </c>
      <c r="R94" s="8">
        <v>22</v>
      </c>
    </row>
    <row r="95" spans="2:18" x14ac:dyDescent="0.2">
      <c r="B95" s="1">
        <v>41</v>
      </c>
      <c r="C95" s="1">
        <v>42</v>
      </c>
      <c r="D95" s="8">
        <v>17</v>
      </c>
      <c r="E95" s="1">
        <v>17</v>
      </c>
      <c r="F95" s="8">
        <v>6</v>
      </c>
      <c r="G95" s="1">
        <v>43</v>
      </c>
      <c r="H95" s="8">
        <v>8</v>
      </c>
      <c r="I95" s="1">
        <v>21</v>
      </c>
      <c r="J95" s="8">
        <v>24</v>
      </c>
      <c r="K95" s="1">
        <v>22</v>
      </c>
      <c r="L95" s="8">
        <v>28</v>
      </c>
      <c r="M95" s="1">
        <v>39</v>
      </c>
      <c r="N95" s="8">
        <v>10</v>
      </c>
      <c r="O95" s="1">
        <v>31</v>
      </c>
      <c r="P95" s="8">
        <v>18</v>
      </c>
      <c r="Q95" s="1">
        <v>23</v>
      </c>
      <c r="R95" s="8">
        <v>4</v>
      </c>
    </row>
    <row r="96" spans="2:18" x14ac:dyDescent="0.2">
      <c r="B96" s="1">
        <v>42</v>
      </c>
      <c r="C96" s="1">
        <v>41</v>
      </c>
      <c r="D96" s="8">
        <v>17</v>
      </c>
      <c r="E96" s="1">
        <v>5</v>
      </c>
      <c r="F96" s="8">
        <v>8</v>
      </c>
      <c r="G96" s="1">
        <v>11</v>
      </c>
      <c r="H96" s="8">
        <v>24</v>
      </c>
      <c r="I96" s="1">
        <v>28</v>
      </c>
      <c r="J96" s="8">
        <v>1</v>
      </c>
      <c r="K96" s="1">
        <v>27</v>
      </c>
      <c r="L96" s="8">
        <v>19</v>
      </c>
      <c r="M96" s="1">
        <v>36</v>
      </c>
      <c r="N96" s="8">
        <v>4</v>
      </c>
      <c r="O96" s="1">
        <v>35</v>
      </c>
      <c r="P96" s="8">
        <v>22</v>
      </c>
      <c r="Q96" s="1">
        <v>21</v>
      </c>
      <c r="R96" s="8">
        <v>10</v>
      </c>
    </row>
    <row r="97" spans="2:18" x14ac:dyDescent="0.2">
      <c r="B97" s="1">
        <v>43</v>
      </c>
      <c r="C97" s="1">
        <v>24</v>
      </c>
      <c r="D97" s="8">
        <v>24</v>
      </c>
      <c r="E97" s="1">
        <v>25</v>
      </c>
      <c r="F97" s="8">
        <v>3</v>
      </c>
      <c r="G97" s="1">
        <v>41</v>
      </c>
      <c r="H97" s="8">
        <v>8</v>
      </c>
      <c r="I97" s="1">
        <v>15</v>
      </c>
      <c r="J97" s="8">
        <v>16</v>
      </c>
      <c r="K97" s="1">
        <v>32</v>
      </c>
      <c r="L97" s="8">
        <v>14</v>
      </c>
      <c r="M97" s="1">
        <v>13</v>
      </c>
      <c r="N97" s="8">
        <v>23</v>
      </c>
      <c r="O97" s="1">
        <v>27</v>
      </c>
      <c r="P97" s="8">
        <v>1</v>
      </c>
      <c r="Q97" s="1">
        <v>39</v>
      </c>
      <c r="R97" s="8">
        <v>20</v>
      </c>
    </row>
    <row r="98" spans="2:18" x14ac:dyDescent="0.2">
      <c r="B98" s="1">
        <v>44</v>
      </c>
      <c r="C98" s="1">
        <v>15</v>
      </c>
      <c r="D98" s="8">
        <v>6</v>
      </c>
      <c r="E98" s="1">
        <v>10</v>
      </c>
      <c r="F98" s="8">
        <v>22</v>
      </c>
      <c r="G98" s="1">
        <v>24</v>
      </c>
      <c r="H98" s="8">
        <v>10</v>
      </c>
      <c r="I98" s="1">
        <v>4</v>
      </c>
      <c r="J98" s="8">
        <v>18</v>
      </c>
      <c r="K98" s="1">
        <v>21</v>
      </c>
      <c r="L98" s="8">
        <v>2</v>
      </c>
      <c r="M98" s="1">
        <v>6</v>
      </c>
      <c r="N98" s="8">
        <v>21</v>
      </c>
      <c r="O98" s="1">
        <v>33</v>
      </c>
      <c r="P98" s="8">
        <v>28</v>
      </c>
      <c r="Q98" s="1">
        <v>35</v>
      </c>
      <c r="R98" s="8">
        <v>11</v>
      </c>
    </row>
    <row r="99" spans="2:18" x14ac:dyDescent="0.2">
      <c r="B99" s="1"/>
      <c r="C99" s="1"/>
      <c r="D99" s="8"/>
      <c r="E99" s="1"/>
      <c r="F99" s="8"/>
      <c r="G99" s="1"/>
      <c r="H99" s="8"/>
      <c r="I99" s="1"/>
      <c r="J99" s="8"/>
      <c r="K99" s="1"/>
      <c r="L99" s="8"/>
      <c r="M99" s="1"/>
      <c r="N99" s="8"/>
      <c r="O99" s="1"/>
      <c r="P99" s="8"/>
      <c r="Q99" s="1"/>
      <c r="R99" s="8"/>
    </row>
    <row r="100" spans="2:18" x14ac:dyDescent="0.2">
      <c r="B100" s="1"/>
      <c r="C100" s="161" t="s">
        <v>26</v>
      </c>
      <c r="D100" s="161"/>
      <c r="E100" s="1"/>
      <c r="F100" s="8"/>
      <c r="G100" s="1"/>
      <c r="H100" s="8"/>
      <c r="I100" s="1"/>
      <c r="J100" s="8"/>
      <c r="K100" s="1"/>
      <c r="L100" s="8"/>
      <c r="M100" s="1"/>
      <c r="N100" s="8"/>
      <c r="O100" s="1"/>
      <c r="P100" s="8"/>
      <c r="Q100" s="1"/>
      <c r="R100" s="8"/>
    </row>
    <row r="101" spans="2:18" x14ac:dyDescent="0.2">
      <c r="B101" s="1"/>
      <c r="C101" s="161" t="s">
        <v>15</v>
      </c>
      <c r="D101" s="161"/>
      <c r="E101" s="161" t="s">
        <v>16</v>
      </c>
      <c r="F101" s="161"/>
      <c r="G101" s="161" t="s">
        <v>17</v>
      </c>
      <c r="H101" s="161"/>
      <c r="I101" s="161" t="s">
        <v>18</v>
      </c>
      <c r="J101" s="161"/>
      <c r="K101" s="161" t="s">
        <v>19</v>
      </c>
      <c r="L101" s="161"/>
      <c r="M101" s="161" t="s">
        <v>20</v>
      </c>
      <c r="N101" s="161"/>
      <c r="O101" s="161" t="s">
        <v>21</v>
      </c>
      <c r="P101" s="161"/>
      <c r="Q101" s="161" t="s">
        <v>22</v>
      </c>
      <c r="R101" s="161"/>
    </row>
    <row r="102" spans="2:18" x14ac:dyDescent="0.2">
      <c r="B102" s="1"/>
      <c r="C102" s="1" t="s">
        <v>23</v>
      </c>
      <c r="D102" s="8" t="s">
        <v>14</v>
      </c>
      <c r="E102" s="1" t="s">
        <v>23</v>
      </c>
      <c r="F102" s="8" t="s">
        <v>14</v>
      </c>
      <c r="G102" s="1" t="s">
        <v>23</v>
      </c>
      <c r="H102" s="8" t="s">
        <v>14</v>
      </c>
      <c r="I102" s="1" t="s">
        <v>23</v>
      </c>
      <c r="J102" s="8" t="s">
        <v>14</v>
      </c>
      <c r="K102" s="1" t="s">
        <v>23</v>
      </c>
      <c r="L102" s="8" t="s">
        <v>14</v>
      </c>
      <c r="M102" s="1" t="s">
        <v>23</v>
      </c>
      <c r="N102" s="8" t="s">
        <v>14</v>
      </c>
      <c r="O102" s="1" t="s">
        <v>23</v>
      </c>
      <c r="P102" s="8" t="s">
        <v>14</v>
      </c>
      <c r="Q102" s="1" t="s">
        <v>23</v>
      </c>
      <c r="R102" s="8" t="s">
        <v>14</v>
      </c>
    </row>
    <row r="103" spans="2:18" x14ac:dyDescent="0.2">
      <c r="B103" s="1">
        <v>1</v>
      </c>
      <c r="C103" s="1">
        <v>15</v>
      </c>
      <c r="D103" s="8">
        <v>11</v>
      </c>
      <c r="E103" s="1">
        <v>16</v>
      </c>
      <c r="F103" s="20">
        <v>7</v>
      </c>
      <c r="G103" s="1">
        <v>4</v>
      </c>
      <c r="H103" s="8">
        <v>19</v>
      </c>
      <c r="I103" s="1">
        <v>23</v>
      </c>
      <c r="J103" s="8">
        <v>12</v>
      </c>
      <c r="K103" s="1">
        <v>29</v>
      </c>
      <c r="L103" s="8">
        <v>16</v>
      </c>
      <c r="M103" s="1">
        <v>31</v>
      </c>
      <c r="N103" s="8">
        <v>5</v>
      </c>
      <c r="O103" s="1">
        <v>3</v>
      </c>
      <c r="P103" s="16">
        <v>14</v>
      </c>
      <c r="Q103" s="1">
        <v>39</v>
      </c>
      <c r="R103" s="8">
        <v>17</v>
      </c>
    </row>
    <row r="104" spans="2:18" x14ac:dyDescent="0.2">
      <c r="B104" s="1">
        <v>2</v>
      </c>
      <c r="C104" s="1">
        <v>9</v>
      </c>
      <c r="D104" s="8">
        <v>9</v>
      </c>
      <c r="E104" s="1">
        <v>3</v>
      </c>
      <c r="F104" s="8">
        <v>20</v>
      </c>
      <c r="G104" s="1">
        <v>37</v>
      </c>
      <c r="H104" s="20">
        <v>1</v>
      </c>
      <c r="I104" s="1">
        <v>41</v>
      </c>
      <c r="J104" s="8">
        <v>17</v>
      </c>
      <c r="K104" s="1">
        <v>19</v>
      </c>
      <c r="L104" s="8">
        <v>13</v>
      </c>
      <c r="M104" s="1">
        <v>26</v>
      </c>
      <c r="N104" s="8">
        <v>6</v>
      </c>
      <c r="O104" s="1">
        <v>42</v>
      </c>
      <c r="P104" s="8">
        <v>18</v>
      </c>
      <c r="Q104" s="1">
        <v>7</v>
      </c>
      <c r="R104" s="21">
        <v>8</v>
      </c>
    </row>
    <row r="105" spans="2:18" x14ac:dyDescent="0.2">
      <c r="B105" s="1">
        <v>3</v>
      </c>
      <c r="C105" s="1">
        <v>24</v>
      </c>
      <c r="D105" s="8">
        <v>4</v>
      </c>
      <c r="E105" s="1">
        <v>2</v>
      </c>
      <c r="F105" s="8">
        <v>20</v>
      </c>
      <c r="G105" s="1">
        <v>42</v>
      </c>
      <c r="H105" s="8">
        <v>10</v>
      </c>
      <c r="I105" s="1">
        <v>13</v>
      </c>
      <c r="J105" s="20">
        <v>7</v>
      </c>
      <c r="K105" s="1">
        <v>37</v>
      </c>
      <c r="L105" s="8">
        <v>11</v>
      </c>
      <c r="M105" s="1">
        <v>14</v>
      </c>
      <c r="N105" s="21">
        <v>15</v>
      </c>
      <c r="O105" s="1">
        <v>1</v>
      </c>
      <c r="P105" s="18">
        <v>14</v>
      </c>
      <c r="Q105" s="1">
        <v>4</v>
      </c>
      <c r="R105" s="8">
        <v>2</v>
      </c>
    </row>
    <row r="106" spans="2:18" x14ac:dyDescent="0.2">
      <c r="B106" s="1">
        <v>4</v>
      </c>
      <c r="C106" s="1">
        <v>14</v>
      </c>
      <c r="D106" s="20">
        <v>14</v>
      </c>
      <c r="E106" s="1">
        <v>18</v>
      </c>
      <c r="F106" s="8">
        <v>5</v>
      </c>
      <c r="G106" s="1">
        <v>1</v>
      </c>
      <c r="H106" s="8">
        <v>19</v>
      </c>
      <c r="I106" s="1">
        <v>36</v>
      </c>
      <c r="J106" s="8">
        <v>8</v>
      </c>
      <c r="K106" s="1">
        <v>8</v>
      </c>
      <c r="L106" s="21">
        <v>21</v>
      </c>
      <c r="M106" s="1">
        <v>9</v>
      </c>
      <c r="N106" s="8">
        <v>3</v>
      </c>
      <c r="O106" s="1">
        <v>39</v>
      </c>
      <c r="P106" s="8">
        <v>11</v>
      </c>
      <c r="Q106" s="1">
        <v>3</v>
      </c>
      <c r="R106" s="8">
        <v>2</v>
      </c>
    </row>
    <row r="107" spans="2:18" x14ac:dyDescent="0.2">
      <c r="B107" s="1">
        <v>5</v>
      </c>
      <c r="C107" s="1">
        <v>17</v>
      </c>
      <c r="D107" s="8">
        <v>17</v>
      </c>
      <c r="E107" s="1">
        <v>7</v>
      </c>
      <c r="F107" s="8">
        <v>4</v>
      </c>
      <c r="G107" s="1">
        <v>33</v>
      </c>
      <c r="H107" s="20">
        <v>8</v>
      </c>
      <c r="I107" s="1">
        <v>25</v>
      </c>
      <c r="J107" s="8">
        <v>6</v>
      </c>
      <c r="K107" s="1">
        <v>15</v>
      </c>
      <c r="L107" s="13">
        <v>20</v>
      </c>
      <c r="M107" s="1">
        <v>28</v>
      </c>
      <c r="N107" s="8">
        <v>13</v>
      </c>
      <c r="O107" s="1">
        <v>27</v>
      </c>
      <c r="P107" s="8">
        <v>16</v>
      </c>
      <c r="Q107" s="1">
        <v>42</v>
      </c>
      <c r="R107" s="21">
        <v>1</v>
      </c>
    </row>
    <row r="108" spans="2:18" x14ac:dyDescent="0.2">
      <c r="B108" s="1">
        <v>6</v>
      </c>
      <c r="C108" s="1">
        <v>18</v>
      </c>
      <c r="D108" s="20">
        <v>8</v>
      </c>
      <c r="E108" s="1">
        <v>14</v>
      </c>
      <c r="F108" s="8">
        <v>19</v>
      </c>
      <c r="G108" s="1">
        <v>41</v>
      </c>
      <c r="H108" s="8">
        <v>3</v>
      </c>
      <c r="I108" s="1">
        <v>30</v>
      </c>
      <c r="J108" s="8">
        <v>16</v>
      </c>
      <c r="K108" s="1">
        <v>20</v>
      </c>
      <c r="L108" s="8">
        <v>2</v>
      </c>
      <c r="M108" s="1">
        <v>27</v>
      </c>
      <c r="N108" s="8">
        <v>12</v>
      </c>
      <c r="O108" s="1">
        <v>24</v>
      </c>
      <c r="P108" s="21">
        <v>15</v>
      </c>
      <c r="Q108" s="1">
        <v>32</v>
      </c>
      <c r="R108" s="8">
        <v>5</v>
      </c>
    </row>
    <row r="109" spans="2:18" x14ac:dyDescent="0.2">
      <c r="B109" s="1">
        <v>7</v>
      </c>
      <c r="C109" s="1">
        <v>41</v>
      </c>
      <c r="D109" s="8">
        <v>12</v>
      </c>
      <c r="E109" s="1">
        <v>5</v>
      </c>
      <c r="F109" s="8">
        <v>4</v>
      </c>
      <c r="G109" s="1">
        <v>19</v>
      </c>
      <c r="H109" s="20">
        <v>21</v>
      </c>
      <c r="I109" s="1">
        <v>26</v>
      </c>
      <c r="J109" s="8">
        <v>13</v>
      </c>
      <c r="K109" s="1">
        <v>10</v>
      </c>
      <c r="L109" s="8">
        <v>18</v>
      </c>
      <c r="M109" s="1">
        <v>21</v>
      </c>
      <c r="N109" s="21">
        <v>7</v>
      </c>
      <c r="O109" s="1">
        <v>22</v>
      </c>
      <c r="P109" s="8">
        <v>17</v>
      </c>
      <c r="Q109" s="1">
        <v>2</v>
      </c>
      <c r="R109" s="22">
        <v>8</v>
      </c>
    </row>
    <row r="110" spans="2:18" x14ac:dyDescent="0.2">
      <c r="B110" s="1">
        <v>8</v>
      </c>
      <c r="C110" s="1">
        <v>40</v>
      </c>
      <c r="D110" s="8">
        <v>5</v>
      </c>
      <c r="E110" s="1">
        <v>28</v>
      </c>
      <c r="F110" s="20">
        <v>8</v>
      </c>
      <c r="G110" s="1">
        <v>35</v>
      </c>
      <c r="H110" s="8">
        <v>18</v>
      </c>
      <c r="I110" s="1">
        <v>22</v>
      </c>
      <c r="J110" s="8">
        <v>11</v>
      </c>
      <c r="K110" s="1">
        <v>4</v>
      </c>
      <c r="L110" s="21">
        <v>21</v>
      </c>
      <c r="M110" s="1">
        <v>29</v>
      </c>
      <c r="N110" s="8">
        <v>2</v>
      </c>
      <c r="O110" s="1">
        <v>34</v>
      </c>
      <c r="P110" s="17">
        <v>7</v>
      </c>
      <c r="Q110" s="1">
        <v>18</v>
      </c>
      <c r="R110" s="8">
        <v>12</v>
      </c>
    </row>
    <row r="111" spans="2:18" x14ac:dyDescent="0.2">
      <c r="B111" s="1">
        <v>9</v>
      </c>
      <c r="C111" s="1">
        <v>2</v>
      </c>
      <c r="D111" s="8">
        <v>9</v>
      </c>
      <c r="E111" s="1">
        <v>31</v>
      </c>
      <c r="F111" s="20">
        <v>1</v>
      </c>
      <c r="G111" s="1">
        <v>16</v>
      </c>
      <c r="H111" s="8">
        <v>16</v>
      </c>
      <c r="I111" s="1">
        <v>33</v>
      </c>
      <c r="J111" s="8">
        <v>19</v>
      </c>
      <c r="K111" s="1">
        <v>35</v>
      </c>
      <c r="L111" s="8">
        <v>10</v>
      </c>
      <c r="M111" s="1">
        <v>4</v>
      </c>
      <c r="N111" s="8">
        <v>3</v>
      </c>
      <c r="O111" s="1">
        <v>13</v>
      </c>
      <c r="P111" s="8">
        <v>2</v>
      </c>
      <c r="Q111" s="1">
        <v>14</v>
      </c>
      <c r="R111" s="8">
        <v>9</v>
      </c>
    </row>
    <row r="112" spans="2:18" x14ac:dyDescent="0.2">
      <c r="B112" s="1">
        <v>10</v>
      </c>
      <c r="C112" s="1">
        <v>25</v>
      </c>
      <c r="D112" s="20">
        <v>2</v>
      </c>
      <c r="E112" s="1">
        <v>32</v>
      </c>
      <c r="F112" s="8">
        <v>17</v>
      </c>
      <c r="G112" s="1">
        <v>31</v>
      </c>
      <c r="H112" s="8">
        <v>13</v>
      </c>
      <c r="I112" s="1">
        <v>17</v>
      </c>
      <c r="J112" s="8">
        <v>10</v>
      </c>
      <c r="K112" s="1">
        <v>7</v>
      </c>
      <c r="L112" s="8">
        <v>18</v>
      </c>
      <c r="M112" s="1">
        <v>23</v>
      </c>
      <c r="N112" s="21">
        <v>1</v>
      </c>
      <c r="O112" s="1">
        <v>14</v>
      </c>
      <c r="P112" s="8">
        <v>3</v>
      </c>
      <c r="Q112" s="1">
        <v>11</v>
      </c>
      <c r="R112" s="18">
        <v>15</v>
      </c>
    </row>
    <row r="113" spans="2:18" x14ac:dyDescent="0.2">
      <c r="B113" s="1">
        <v>11</v>
      </c>
      <c r="C113" s="1">
        <v>21</v>
      </c>
      <c r="D113" s="8">
        <v>16</v>
      </c>
      <c r="E113" s="1">
        <v>26</v>
      </c>
      <c r="F113" s="20">
        <v>14</v>
      </c>
      <c r="G113" s="1">
        <v>12</v>
      </c>
      <c r="H113" s="8">
        <v>4</v>
      </c>
      <c r="I113" s="1">
        <v>35</v>
      </c>
      <c r="J113" s="21">
        <v>1</v>
      </c>
      <c r="K113" s="1">
        <v>31</v>
      </c>
      <c r="L113" s="8">
        <v>9</v>
      </c>
      <c r="M113" s="1">
        <v>37</v>
      </c>
      <c r="N113" s="8">
        <v>17</v>
      </c>
      <c r="O113" s="1">
        <v>16</v>
      </c>
      <c r="P113" s="8">
        <v>5</v>
      </c>
      <c r="Q113" s="1">
        <v>10</v>
      </c>
      <c r="R113" s="18">
        <v>15</v>
      </c>
    </row>
    <row r="114" spans="2:18" x14ac:dyDescent="0.2">
      <c r="B114" s="1">
        <v>12</v>
      </c>
      <c r="C114" s="1">
        <v>16</v>
      </c>
      <c r="D114" s="8">
        <v>10</v>
      </c>
      <c r="E114" s="1">
        <v>29</v>
      </c>
      <c r="F114" s="20">
        <v>15</v>
      </c>
      <c r="G114" s="1">
        <v>11</v>
      </c>
      <c r="H114" s="8">
        <v>4</v>
      </c>
      <c r="I114" s="1">
        <v>32</v>
      </c>
      <c r="J114" s="8">
        <v>2</v>
      </c>
      <c r="K114" s="1">
        <v>13</v>
      </c>
      <c r="L114" s="21">
        <v>14</v>
      </c>
      <c r="M114" s="1">
        <v>39</v>
      </c>
      <c r="N114" s="8">
        <v>18</v>
      </c>
      <c r="O114" s="1">
        <v>15</v>
      </c>
      <c r="P114" s="8">
        <v>12</v>
      </c>
      <c r="Q114" s="1">
        <v>30</v>
      </c>
      <c r="R114" s="8">
        <v>19</v>
      </c>
    </row>
    <row r="115" spans="2:18" x14ac:dyDescent="0.2">
      <c r="B115" s="1">
        <v>13</v>
      </c>
      <c r="C115" s="1">
        <v>22</v>
      </c>
      <c r="D115" s="8">
        <v>3</v>
      </c>
      <c r="E115" s="1">
        <v>36</v>
      </c>
      <c r="F115" s="8">
        <v>18</v>
      </c>
      <c r="G115" s="1">
        <v>21</v>
      </c>
      <c r="H115" s="8">
        <v>9</v>
      </c>
      <c r="I115" s="1">
        <v>3</v>
      </c>
      <c r="J115" s="20">
        <v>7</v>
      </c>
      <c r="K115" s="1">
        <v>12</v>
      </c>
      <c r="L115" s="21">
        <v>14</v>
      </c>
      <c r="M115" s="1">
        <v>17</v>
      </c>
      <c r="N115" s="8">
        <v>20</v>
      </c>
      <c r="O115" s="1">
        <v>9</v>
      </c>
      <c r="P115" s="8">
        <v>2</v>
      </c>
      <c r="Q115" s="1">
        <v>16</v>
      </c>
      <c r="R115" s="8">
        <v>11</v>
      </c>
    </row>
    <row r="116" spans="2:18" x14ac:dyDescent="0.2">
      <c r="B116" s="1">
        <v>14</v>
      </c>
      <c r="C116" s="1">
        <v>4</v>
      </c>
      <c r="D116" s="20">
        <v>14</v>
      </c>
      <c r="E116" s="1">
        <v>6</v>
      </c>
      <c r="F116" s="8">
        <v>19</v>
      </c>
      <c r="G116" s="1">
        <v>30</v>
      </c>
      <c r="H116" s="8">
        <v>2</v>
      </c>
      <c r="I116" s="1">
        <v>37</v>
      </c>
      <c r="J116" s="8">
        <v>4</v>
      </c>
      <c r="K116" s="1">
        <v>38</v>
      </c>
      <c r="L116" s="8">
        <v>12</v>
      </c>
      <c r="M116" s="1">
        <v>3</v>
      </c>
      <c r="N116" s="21">
        <v>15</v>
      </c>
      <c r="O116" s="1">
        <v>10</v>
      </c>
      <c r="P116" s="8">
        <v>3</v>
      </c>
      <c r="Q116" s="1">
        <v>9</v>
      </c>
      <c r="R116" s="8">
        <v>9</v>
      </c>
    </row>
    <row r="117" spans="2:18" x14ac:dyDescent="0.2">
      <c r="B117" s="1">
        <v>15</v>
      </c>
      <c r="C117" s="1">
        <v>1</v>
      </c>
      <c r="D117" s="8">
        <v>11</v>
      </c>
      <c r="E117" s="1">
        <v>38</v>
      </c>
      <c r="F117" s="8">
        <v>16</v>
      </c>
      <c r="G117" s="1">
        <v>29</v>
      </c>
      <c r="H117" s="8">
        <v>6</v>
      </c>
      <c r="I117" s="1">
        <v>21</v>
      </c>
      <c r="J117" s="20">
        <v>14</v>
      </c>
      <c r="K117" s="1">
        <v>5</v>
      </c>
      <c r="L117" s="13">
        <v>20</v>
      </c>
      <c r="M117" s="1">
        <v>41</v>
      </c>
      <c r="N117" s="8">
        <v>4</v>
      </c>
      <c r="O117" s="1">
        <v>12</v>
      </c>
      <c r="P117" s="8">
        <v>12</v>
      </c>
      <c r="Q117" s="1">
        <v>26</v>
      </c>
      <c r="R117" s="16">
        <v>21</v>
      </c>
    </row>
    <row r="118" spans="2:18" x14ac:dyDescent="0.2">
      <c r="B118" s="1">
        <v>16</v>
      </c>
      <c r="C118" s="1">
        <v>12</v>
      </c>
      <c r="D118" s="8">
        <v>10</v>
      </c>
      <c r="E118" s="1">
        <v>1</v>
      </c>
      <c r="F118" s="20">
        <v>7</v>
      </c>
      <c r="G118" s="1">
        <v>9</v>
      </c>
      <c r="H118" s="8">
        <v>16</v>
      </c>
      <c r="I118" s="1">
        <v>20</v>
      </c>
      <c r="J118" s="8">
        <v>20</v>
      </c>
      <c r="K118" s="1">
        <v>30</v>
      </c>
      <c r="L118" s="8">
        <v>6</v>
      </c>
      <c r="M118" s="1">
        <v>32</v>
      </c>
      <c r="N118" s="21">
        <v>14</v>
      </c>
      <c r="O118" s="1">
        <v>11</v>
      </c>
      <c r="P118" s="8">
        <v>5</v>
      </c>
      <c r="Q118" s="1">
        <v>13</v>
      </c>
      <c r="R118" s="8">
        <v>11</v>
      </c>
    </row>
    <row r="119" spans="2:18" x14ac:dyDescent="0.2">
      <c r="B119" s="1">
        <v>17</v>
      </c>
      <c r="C119" s="1">
        <v>5</v>
      </c>
      <c r="D119" s="8">
        <v>17</v>
      </c>
      <c r="E119" s="1">
        <v>33</v>
      </c>
      <c r="F119" s="8">
        <v>3</v>
      </c>
      <c r="G119" s="1">
        <v>36</v>
      </c>
      <c r="H119" s="20">
        <v>14</v>
      </c>
      <c r="I119" s="1">
        <v>10</v>
      </c>
      <c r="J119" s="8">
        <v>10</v>
      </c>
      <c r="K119" s="1">
        <v>28</v>
      </c>
      <c r="L119" s="21">
        <v>7</v>
      </c>
      <c r="M119" s="1">
        <v>13</v>
      </c>
      <c r="N119" s="8">
        <v>20</v>
      </c>
      <c r="O119" s="1">
        <v>40</v>
      </c>
      <c r="P119" s="8">
        <v>19</v>
      </c>
      <c r="Q119" s="1">
        <v>19</v>
      </c>
      <c r="R119" s="8">
        <v>4</v>
      </c>
    </row>
    <row r="120" spans="2:18" x14ac:dyDescent="0.2">
      <c r="B120" s="1">
        <v>18</v>
      </c>
      <c r="C120" s="1">
        <v>6</v>
      </c>
      <c r="D120" s="20">
        <v>8</v>
      </c>
      <c r="E120" s="1">
        <v>4</v>
      </c>
      <c r="F120" s="8">
        <v>5</v>
      </c>
      <c r="G120" s="1">
        <v>24</v>
      </c>
      <c r="H120" s="8">
        <v>20</v>
      </c>
      <c r="I120" s="1">
        <v>31</v>
      </c>
      <c r="J120" s="8">
        <v>15</v>
      </c>
      <c r="K120" s="1">
        <v>42</v>
      </c>
      <c r="L120" s="8">
        <v>3</v>
      </c>
      <c r="M120" s="1">
        <v>20</v>
      </c>
      <c r="N120" s="8">
        <v>9</v>
      </c>
      <c r="O120" s="1">
        <v>23</v>
      </c>
      <c r="P120" s="8">
        <v>20</v>
      </c>
      <c r="Q120" s="1">
        <v>8</v>
      </c>
      <c r="R120" s="8">
        <v>12</v>
      </c>
    </row>
    <row r="121" spans="2:18" x14ac:dyDescent="0.2">
      <c r="B121" s="1">
        <v>19</v>
      </c>
      <c r="C121" s="1">
        <v>26</v>
      </c>
      <c r="D121" s="8">
        <v>1</v>
      </c>
      <c r="E121" s="1">
        <v>22</v>
      </c>
      <c r="F121" s="8">
        <v>9</v>
      </c>
      <c r="G121" s="1">
        <v>7</v>
      </c>
      <c r="H121" s="20">
        <v>21</v>
      </c>
      <c r="I121" s="1">
        <v>39</v>
      </c>
      <c r="J121" s="8">
        <v>3</v>
      </c>
      <c r="K121" s="1">
        <v>2</v>
      </c>
      <c r="L121" s="8">
        <v>13</v>
      </c>
      <c r="M121" s="1">
        <v>34</v>
      </c>
      <c r="N121" s="8">
        <v>19</v>
      </c>
      <c r="O121" s="1">
        <v>25</v>
      </c>
      <c r="P121" s="21">
        <v>21</v>
      </c>
      <c r="Q121" s="1">
        <v>17</v>
      </c>
      <c r="R121" s="8">
        <v>4</v>
      </c>
    </row>
    <row r="122" spans="2:18" x14ac:dyDescent="0.2">
      <c r="B122" s="1">
        <v>20</v>
      </c>
      <c r="C122" s="1">
        <v>33</v>
      </c>
      <c r="D122" s="8">
        <v>18</v>
      </c>
      <c r="E122" s="1">
        <v>37</v>
      </c>
      <c r="F122" s="8">
        <v>10</v>
      </c>
      <c r="G122" s="1">
        <v>38</v>
      </c>
      <c r="H122" s="20">
        <v>7</v>
      </c>
      <c r="I122" s="1">
        <v>16</v>
      </c>
      <c r="J122" s="8">
        <v>20</v>
      </c>
      <c r="K122" s="1">
        <v>6</v>
      </c>
      <c r="L122" s="8">
        <v>2</v>
      </c>
      <c r="M122" s="1">
        <v>18</v>
      </c>
      <c r="N122" s="8">
        <v>9</v>
      </c>
      <c r="O122" s="1">
        <v>31</v>
      </c>
      <c r="P122" s="21">
        <v>8</v>
      </c>
      <c r="Q122" s="1">
        <v>41</v>
      </c>
      <c r="R122" s="8">
        <v>18</v>
      </c>
    </row>
    <row r="123" spans="2:18" x14ac:dyDescent="0.2">
      <c r="B123" s="1">
        <v>21</v>
      </c>
      <c r="C123" s="1">
        <v>11</v>
      </c>
      <c r="D123" s="8">
        <v>16</v>
      </c>
      <c r="E123" s="1">
        <v>42</v>
      </c>
      <c r="F123" s="8">
        <v>2</v>
      </c>
      <c r="G123" s="1">
        <v>13</v>
      </c>
      <c r="H123" s="8">
        <v>9</v>
      </c>
      <c r="I123" s="1">
        <v>15</v>
      </c>
      <c r="J123" s="20">
        <v>14</v>
      </c>
      <c r="K123" s="1">
        <v>23</v>
      </c>
      <c r="L123" s="8">
        <v>17</v>
      </c>
      <c r="M123" s="1">
        <v>7</v>
      </c>
      <c r="N123" s="21">
        <v>7</v>
      </c>
      <c r="O123" s="1">
        <v>26</v>
      </c>
      <c r="P123" s="8">
        <v>10</v>
      </c>
      <c r="Q123" s="1">
        <v>37</v>
      </c>
      <c r="R123" s="8">
        <v>6</v>
      </c>
    </row>
    <row r="124" spans="2:18" x14ac:dyDescent="0.2">
      <c r="B124" s="1">
        <v>22</v>
      </c>
      <c r="C124" s="1">
        <v>13</v>
      </c>
      <c r="D124" s="8">
        <v>3</v>
      </c>
      <c r="E124" s="1">
        <v>19</v>
      </c>
      <c r="F124" s="8">
        <v>9</v>
      </c>
      <c r="G124" s="1">
        <v>23</v>
      </c>
      <c r="H124" s="20">
        <v>15</v>
      </c>
      <c r="I124" s="1">
        <v>8</v>
      </c>
      <c r="J124" s="8">
        <v>11</v>
      </c>
      <c r="K124" s="1">
        <v>36</v>
      </c>
      <c r="L124" s="8">
        <v>4</v>
      </c>
      <c r="M124" s="1">
        <v>38</v>
      </c>
      <c r="N124" s="21">
        <v>21</v>
      </c>
      <c r="O124" s="1">
        <v>7</v>
      </c>
      <c r="P124" s="8">
        <v>17</v>
      </c>
      <c r="Q124" s="1">
        <v>40</v>
      </c>
      <c r="R124" s="8">
        <v>13</v>
      </c>
    </row>
    <row r="125" spans="2:18" x14ac:dyDescent="0.2">
      <c r="B125" s="1">
        <v>23</v>
      </c>
      <c r="C125" s="1">
        <v>36</v>
      </c>
      <c r="D125" s="8">
        <v>6</v>
      </c>
      <c r="E125" s="1">
        <v>24</v>
      </c>
      <c r="F125" s="8">
        <v>13</v>
      </c>
      <c r="G125" s="1">
        <v>22</v>
      </c>
      <c r="H125" s="20">
        <v>15</v>
      </c>
      <c r="I125" s="1">
        <v>1</v>
      </c>
      <c r="J125" s="8">
        <v>12</v>
      </c>
      <c r="K125" s="1">
        <v>21</v>
      </c>
      <c r="L125" s="8">
        <v>17</v>
      </c>
      <c r="M125" s="1">
        <v>10</v>
      </c>
      <c r="N125" s="21">
        <v>1</v>
      </c>
      <c r="O125" s="1">
        <v>18</v>
      </c>
      <c r="P125" s="8">
        <v>20</v>
      </c>
      <c r="Q125" s="1">
        <v>27</v>
      </c>
      <c r="R125" s="18">
        <v>7</v>
      </c>
    </row>
    <row r="126" spans="2:18" x14ac:dyDescent="0.2">
      <c r="B126" s="1">
        <v>24</v>
      </c>
      <c r="C126" s="1">
        <v>3</v>
      </c>
      <c r="D126" s="8">
        <v>4</v>
      </c>
      <c r="E126" s="1">
        <v>23</v>
      </c>
      <c r="F126" s="8">
        <v>13</v>
      </c>
      <c r="G126" s="1">
        <v>18</v>
      </c>
      <c r="H126" s="8">
        <v>20</v>
      </c>
      <c r="I126" s="1">
        <v>42</v>
      </c>
      <c r="J126" s="20">
        <v>21</v>
      </c>
      <c r="K126" s="1">
        <v>33</v>
      </c>
      <c r="L126" s="8">
        <v>5</v>
      </c>
      <c r="M126" s="1">
        <v>40</v>
      </c>
      <c r="N126" s="8">
        <v>10</v>
      </c>
      <c r="O126" s="1">
        <v>6</v>
      </c>
      <c r="P126" s="21">
        <v>15</v>
      </c>
      <c r="Q126" s="1">
        <v>25</v>
      </c>
      <c r="R126" s="8">
        <v>3</v>
      </c>
    </row>
    <row r="127" spans="2:18" x14ac:dyDescent="0.2">
      <c r="B127" s="1">
        <v>25</v>
      </c>
      <c r="C127" s="1">
        <v>10</v>
      </c>
      <c r="D127" s="20">
        <v>2</v>
      </c>
      <c r="E127" s="1">
        <v>35</v>
      </c>
      <c r="F127" s="8">
        <v>12</v>
      </c>
      <c r="G127" s="1">
        <v>26</v>
      </c>
      <c r="H127" s="8">
        <v>17</v>
      </c>
      <c r="I127" s="1">
        <v>5</v>
      </c>
      <c r="J127" s="8">
        <v>6</v>
      </c>
      <c r="K127" s="1">
        <v>32</v>
      </c>
      <c r="L127" s="8">
        <v>19</v>
      </c>
      <c r="M127" s="1">
        <v>33</v>
      </c>
      <c r="N127" s="8">
        <v>11</v>
      </c>
      <c r="O127" s="1">
        <v>19</v>
      </c>
      <c r="P127" s="21">
        <v>21</v>
      </c>
      <c r="Q127" s="1">
        <v>24</v>
      </c>
      <c r="R127" s="8">
        <v>3</v>
      </c>
    </row>
    <row r="128" spans="2:18" x14ac:dyDescent="0.2">
      <c r="B128" s="1">
        <v>26</v>
      </c>
      <c r="C128" s="1">
        <v>19</v>
      </c>
      <c r="D128" s="8">
        <v>1</v>
      </c>
      <c r="E128" s="1">
        <v>11</v>
      </c>
      <c r="F128" s="20">
        <v>14</v>
      </c>
      <c r="G128" s="1">
        <v>25</v>
      </c>
      <c r="H128" s="8">
        <v>17</v>
      </c>
      <c r="I128" s="1">
        <v>7</v>
      </c>
      <c r="J128" s="8">
        <v>13</v>
      </c>
      <c r="K128" s="1">
        <v>27</v>
      </c>
      <c r="L128" s="21">
        <v>15</v>
      </c>
      <c r="M128" s="1">
        <v>2</v>
      </c>
      <c r="N128" s="8">
        <v>6</v>
      </c>
      <c r="O128" s="1">
        <v>21</v>
      </c>
      <c r="P128" s="8">
        <v>10</v>
      </c>
      <c r="Q128" s="1">
        <v>15</v>
      </c>
      <c r="R128" s="18">
        <v>21</v>
      </c>
    </row>
    <row r="129" spans="2:18" x14ac:dyDescent="0.2">
      <c r="B129" s="1">
        <v>27</v>
      </c>
      <c r="C129" s="1">
        <v>34</v>
      </c>
      <c r="D129" s="20">
        <v>21</v>
      </c>
      <c r="E129" s="1">
        <v>39</v>
      </c>
      <c r="F129" s="8">
        <v>6</v>
      </c>
      <c r="G129" s="1">
        <v>40</v>
      </c>
      <c r="H129" s="8">
        <v>11</v>
      </c>
      <c r="I129" s="1">
        <v>38</v>
      </c>
      <c r="J129" s="8">
        <v>5</v>
      </c>
      <c r="K129" s="1">
        <v>26</v>
      </c>
      <c r="L129" s="21">
        <v>15</v>
      </c>
      <c r="M129" s="1">
        <v>6</v>
      </c>
      <c r="N129" s="8">
        <v>12</v>
      </c>
      <c r="O129" s="1">
        <v>5</v>
      </c>
      <c r="P129" s="8">
        <v>16</v>
      </c>
      <c r="Q129" s="1">
        <v>23</v>
      </c>
      <c r="R129" s="22">
        <v>7</v>
      </c>
    </row>
    <row r="130" spans="2:18" x14ac:dyDescent="0.2">
      <c r="B130" s="1">
        <v>28</v>
      </c>
      <c r="C130" s="1">
        <v>37</v>
      </c>
      <c r="D130" s="8">
        <v>20</v>
      </c>
      <c r="E130" s="1">
        <v>8</v>
      </c>
      <c r="F130" s="20">
        <v>8</v>
      </c>
      <c r="G130" s="1">
        <v>34</v>
      </c>
      <c r="H130" s="8">
        <v>5</v>
      </c>
      <c r="I130" s="1">
        <v>40</v>
      </c>
      <c r="J130" s="8">
        <v>18</v>
      </c>
      <c r="K130" s="1">
        <v>17</v>
      </c>
      <c r="L130" s="21">
        <v>7</v>
      </c>
      <c r="M130" s="1">
        <v>5</v>
      </c>
      <c r="N130" s="8">
        <v>13</v>
      </c>
      <c r="O130" s="1">
        <v>29</v>
      </c>
      <c r="P130" s="8">
        <v>4</v>
      </c>
      <c r="Q130" s="1">
        <v>33</v>
      </c>
      <c r="R130" s="8">
        <v>16</v>
      </c>
    </row>
    <row r="131" spans="2:18" x14ac:dyDescent="0.2">
      <c r="B131" s="1">
        <v>29</v>
      </c>
      <c r="C131" s="1">
        <v>38</v>
      </c>
      <c r="D131" s="8">
        <v>13</v>
      </c>
      <c r="E131" s="1">
        <v>12</v>
      </c>
      <c r="F131" s="20">
        <v>15</v>
      </c>
      <c r="G131" s="1">
        <v>15</v>
      </c>
      <c r="H131" s="8">
        <v>6</v>
      </c>
      <c r="I131" s="1">
        <v>34</v>
      </c>
      <c r="J131" s="8">
        <v>9</v>
      </c>
      <c r="K131" s="1">
        <v>1</v>
      </c>
      <c r="L131" s="8">
        <v>16</v>
      </c>
      <c r="M131" s="1">
        <v>8</v>
      </c>
      <c r="N131" s="8">
        <v>2</v>
      </c>
      <c r="O131" s="1">
        <v>28</v>
      </c>
      <c r="P131" s="8">
        <v>4</v>
      </c>
      <c r="Q131" s="1">
        <v>35</v>
      </c>
      <c r="R131" s="21">
        <v>14</v>
      </c>
    </row>
    <row r="132" spans="2:18" x14ac:dyDescent="0.2">
      <c r="B132" s="1">
        <v>30</v>
      </c>
      <c r="C132" s="1">
        <v>39</v>
      </c>
      <c r="D132" s="20">
        <v>15</v>
      </c>
      <c r="E132" s="1">
        <v>34</v>
      </c>
      <c r="F132" s="8">
        <v>11</v>
      </c>
      <c r="G132" s="1">
        <v>14</v>
      </c>
      <c r="H132" s="8">
        <v>2</v>
      </c>
      <c r="I132" s="1">
        <v>6</v>
      </c>
      <c r="J132" s="8">
        <v>16</v>
      </c>
      <c r="K132" s="1">
        <v>16</v>
      </c>
      <c r="L132" s="8">
        <v>6</v>
      </c>
      <c r="M132" s="1">
        <v>42</v>
      </c>
      <c r="N132" s="21">
        <v>8</v>
      </c>
      <c r="O132" s="1">
        <v>37</v>
      </c>
      <c r="P132" s="8">
        <v>13</v>
      </c>
      <c r="Q132" s="1">
        <v>12</v>
      </c>
      <c r="R132" s="8">
        <v>19</v>
      </c>
    </row>
    <row r="133" spans="2:18" x14ac:dyDescent="0.2">
      <c r="B133" s="1">
        <v>31</v>
      </c>
      <c r="C133" s="1">
        <v>42</v>
      </c>
      <c r="D133" s="8">
        <v>19</v>
      </c>
      <c r="E133" s="1">
        <v>9</v>
      </c>
      <c r="F133" s="20">
        <v>1</v>
      </c>
      <c r="G133" s="1">
        <v>10</v>
      </c>
      <c r="H133" s="8">
        <v>13</v>
      </c>
      <c r="I133" s="1">
        <v>18</v>
      </c>
      <c r="J133" s="8">
        <v>15</v>
      </c>
      <c r="K133" s="1">
        <v>11</v>
      </c>
      <c r="L133" s="8">
        <v>9</v>
      </c>
      <c r="M133" s="1">
        <v>1</v>
      </c>
      <c r="N133" s="8">
        <v>5</v>
      </c>
      <c r="O133" s="1">
        <v>20</v>
      </c>
      <c r="P133" s="21">
        <v>8</v>
      </c>
      <c r="Q133" s="1">
        <v>34</v>
      </c>
      <c r="R133" s="8">
        <v>20</v>
      </c>
    </row>
    <row r="134" spans="2:18" x14ac:dyDescent="0.2">
      <c r="B134" s="1">
        <v>32</v>
      </c>
      <c r="C134" s="1">
        <v>35</v>
      </c>
      <c r="D134" s="20">
        <v>7</v>
      </c>
      <c r="E134" s="1">
        <v>10</v>
      </c>
      <c r="F134" s="8">
        <v>17</v>
      </c>
      <c r="G134" s="1">
        <v>39</v>
      </c>
      <c r="H134" s="8">
        <v>12</v>
      </c>
      <c r="I134" s="1">
        <v>12</v>
      </c>
      <c r="J134" s="8">
        <v>2</v>
      </c>
      <c r="K134" s="1">
        <v>25</v>
      </c>
      <c r="L134" s="8">
        <v>19</v>
      </c>
      <c r="M134" s="1">
        <v>16</v>
      </c>
      <c r="N134" s="21">
        <v>14</v>
      </c>
      <c r="O134" s="1">
        <v>41</v>
      </c>
      <c r="P134" s="8">
        <v>9</v>
      </c>
      <c r="Q134" s="1">
        <v>6</v>
      </c>
      <c r="R134" s="8">
        <v>5</v>
      </c>
    </row>
    <row r="135" spans="2:18" x14ac:dyDescent="0.2">
      <c r="B135" s="1">
        <v>33</v>
      </c>
      <c r="C135" s="1">
        <v>20</v>
      </c>
      <c r="D135" s="8">
        <v>18</v>
      </c>
      <c r="E135" s="1">
        <v>17</v>
      </c>
      <c r="F135" s="8">
        <v>3</v>
      </c>
      <c r="G135" s="1">
        <v>5</v>
      </c>
      <c r="H135" s="20">
        <v>8</v>
      </c>
      <c r="I135" s="1">
        <v>9</v>
      </c>
      <c r="J135" s="8">
        <v>19</v>
      </c>
      <c r="K135" s="1">
        <v>24</v>
      </c>
      <c r="L135" s="8">
        <v>5</v>
      </c>
      <c r="M135" s="1">
        <v>25</v>
      </c>
      <c r="N135" s="8">
        <v>11</v>
      </c>
      <c r="O135" s="1">
        <v>36</v>
      </c>
      <c r="P135" s="21">
        <v>1</v>
      </c>
      <c r="Q135" s="1">
        <v>28</v>
      </c>
      <c r="R135" s="8">
        <v>16</v>
      </c>
    </row>
    <row r="136" spans="2:18" x14ac:dyDescent="0.2">
      <c r="B136" s="1">
        <v>34</v>
      </c>
      <c r="C136" s="1">
        <v>27</v>
      </c>
      <c r="D136" s="20">
        <v>21</v>
      </c>
      <c r="E136" s="1">
        <v>30</v>
      </c>
      <c r="F136" s="8">
        <v>11</v>
      </c>
      <c r="G136" s="1">
        <v>28</v>
      </c>
      <c r="H136" s="8">
        <v>5</v>
      </c>
      <c r="I136" s="1">
        <v>29</v>
      </c>
      <c r="J136" s="8">
        <v>9</v>
      </c>
      <c r="K136" s="1">
        <v>40</v>
      </c>
      <c r="L136" s="21">
        <v>1</v>
      </c>
      <c r="M136" s="1">
        <v>19</v>
      </c>
      <c r="N136" s="8">
        <v>19</v>
      </c>
      <c r="O136" s="1">
        <v>8</v>
      </c>
      <c r="P136" s="17">
        <v>7</v>
      </c>
      <c r="Q136" s="1">
        <v>31</v>
      </c>
      <c r="R136" s="8">
        <v>20</v>
      </c>
    </row>
    <row r="137" spans="2:18" x14ac:dyDescent="0.2">
      <c r="B137" s="1">
        <v>35</v>
      </c>
      <c r="C137" s="1">
        <v>32</v>
      </c>
      <c r="D137" s="20">
        <v>7</v>
      </c>
      <c r="E137" s="1">
        <v>25</v>
      </c>
      <c r="F137" s="8">
        <v>12</v>
      </c>
      <c r="G137" s="1">
        <v>8</v>
      </c>
      <c r="H137" s="8">
        <v>18</v>
      </c>
      <c r="I137" s="1">
        <v>11</v>
      </c>
      <c r="J137" s="21">
        <v>1</v>
      </c>
      <c r="K137" s="1">
        <v>9</v>
      </c>
      <c r="L137" s="8">
        <v>10</v>
      </c>
      <c r="M137" s="1">
        <v>36</v>
      </c>
      <c r="N137" s="8">
        <v>16</v>
      </c>
      <c r="O137" s="1">
        <v>38</v>
      </c>
      <c r="P137" s="8">
        <v>6</v>
      </c>
      <c r="Q137" s="1">
        <v>29</v>
      </c>
      <c r="R137" s="18">
        <v>14</v>
      </c>
    </row>
    <row r="138" spans="2:18" x14ac:dyDescent="0.2">
      <c r="B138" s="1">
        <v>36</v>
      </c>
      <c r="C138" s="1">
        <v>23</v>
      </c>
      <c r="D138" s="8">
        <v>6</v>
      </c>
      <c r="E138" s="1">
        <v>13</v>
      </c>
      <c r="F138" s="8">
        <v>18</v>
      </c>
      <c r="G138" s="1">
        <v>17</v>
      </c>
      <c r="H138" s="20">
        <v>14</v>
      </c>
      <c r="I138" s="1">
        <v>4</v>
      </c>
      <c r="J138" s="8">
        <v>8</v>
      </c>
      <c r="K138" s="1">
        <v>22</v>
      </c>
      <c r="L138" s="8">
        <v>4</v>
      </c>
      <c r="M138" s="1">
        <v>35</v>
      </c>
      <c r="N138" s="8">
        <v>16</v>
      </c>
      <c r="O138" s="1">
        <v>33</v>
      </c>
      <c r="P138" s="21">
        <v>1</v>
      </c>
      <c r="Q138" s="1">
        <v>38</v>
      </c>
      <c r="R138" s="8">
        <v>10</v>
      </c>
    </row>
    <row r="139" spans="2:18" x14ac:dyDescent="0.2">
      <c r="B139" s="1">
        <v>37</v>
      </c>
      <c r="C139" s="1">
        <v>28</v>
      </c>
      <c r="D139" s="8">
        <v>20</v>
      </c>
      <c r="E139" s="1">
        <v>20</v>
      </c>
      <c r="F139" s="8">
        <v>10</v>
      </c>
      <c r="G139" s="1">
        <v>2</v>
      </c>
      <c r="H139" s="20">
        <v>1</v>
      </c>
      <c r="I139" s="1">
        <v>14</v>
      </c>
      <c r="J139" s="8">
        <v>4</v>
      </c>
      <c r="K139" s="1">
        <v>3</v>
      </c>
      <c r="L139" s="8">
        <v>11</v>
      </c>
      <c r="M139" s="1">
        <v>11</v>
      </c>
      <c r="N139" s="8">
        <v>17</v>
      </c>
      <c r="O139" s="1">
        <v>30</v>
      </c>
      <c r="P139" s="8">
        <v>13</v>
      </c>
      <c r="Q139" s="1">
        <v>21</v>
      </c>
      <c r="R139" s="8">
        <v>6</v>
      </c>
    </row>
    <row r="140" spans="2:18" x14ac:dyDescent="0.2">
      <c r="B140" s="1">
        <v>38</v>
      </c>
      <c r="C140" s="1">
        <v>29</v>
      </c>
      <c r="D140" s="8">
        <v>13</v>
      </c>
      <c r="E140" s="1">
        <v>15</v>
      </c>
      <c r="F140" s="8">
        <v>16</v>
      </c>
      <c r="G140" s="1">
        <v>20</v>
      </c>
      <c r="H140" s="20">
        <v>7</v>
      </c>
      <c r="I140" s="1">
        <v>27</v>
      </c>
      <c r="J140" s="8">
        <v>5</v>
      </c>
      <c r="K140" s="1">
        <v>14</v>
      </c>
      <c r="L140" s="8">
        <v>12</v>
      </c>
      <c r="M140" s="1">
        <v>22</v>
      </c>
      <c r="N140" s="21">
        <v>21</v>
      </c>
      <c r="O140" s="1">
        <v>35</v>
      </c>
      <c r="P140" s="8">
        <v>6</v>
      </c>
      <c r="Q140" s="1">
        <v>36</v>
      </c>
      <c r="R140" s="8">
        <v>10</v>
      </c>
    </row>
    <row r="141" spans="2:18" x14ac:dyDescent="0.2">
      <c r="B141" s="1">
        <v>39</v>
      </c>
      <c r="C141" s="1">
        <v>30</v>
      </c>
      <c r="D141" s="20">
        <v>15</v>
      </c>
      <c r="E141" s="1">
        <v>27</v>
      </c>
      <c r="F141" s="8">
        <v>6</v>
      </c>
      <c r="G141" s="1">
        <v>32</v>
      </c>
      <c r="H141" s="8">
        <v>12</v>
      </c>
      <c r="I141" s="1">
        <v>19</v>
      </c>
      <c r="J141" s="8">
        <v>3</v>
      </c>
      <c r="K141" s="1">
        <v>41</v>
      </c>
      <c r="L141" s="21">
        <v>8</v>
      </c>
      <c r="M141" s="1">
        <v>12</v>
      </c>
      <c r="N141" s="8">
        <v>18</v>
      </c>
      <c r="O141" s="1">
        <v>4</v>
      </c>
      <c r="P141" s="8">
        <v>11</v>
      </c>
      <c r="Q141" s="1">
        <v>1</v>
      </c>
      <c r="R141" s="8">
        <v>17</v>
      </c>
    </row>
    <row r="142" spans="2:18" x14ac:dyDescent="0.2">
      <c r="B142" s="1">
        <v>40</v>
      </c>
      <c r="C142" s="1">
        <v>8</v>
      </c>
      <c r="D142" s="8">
        <v>5</v>
      </c>
      <c r="E142" s="1">
        <v>41</v>
      </c>
      <c r="F142" s="20">
        <v>21</v>
      </c>
      <c r="G142" s="1">
        <v>27</v>
      </c>
      <c r="H142" s="8">
        <v>11</v>
      </c>
      <c r="I142" s="1">
        <v>28</v>
      </c>
      <c r="J142" s="8">
        <v>18</v>
      </c>
      <c r="K142" s="1">
        <v>34</v>
      </c>
      <c r="L142" s="21">
        <v>1</v>
      </c>
      <c r="M142" s="1">
        <v>24</v>
      </c>
      <c r="N142" s="8">
        <v>10</v>
      </c>
      <c r="O142" s="1">
        <v>17</v>
      </c>
      <c r="P142" s="8">
        <v>19</v>
      </c>
      <c r="Q142" s="1">
        <v>22</v>
      </c>
      <c r="R142" s="8">
        <v>13</v>
      </c>
    </row>
    <row r="143" spans="2:18" x14ac:dyDescent="0.2">
      <c r="B143" s="1">
        <v>41</v>
      </c>
      <c r="C143" s="1">
        <v>7</v>
      </c>
      <c r="D143" s="8">
        <v>12</v>
      </c>
      <c r="E143" s="1">
        <v>40</v>
      </c>
      <c r="F143" s="20">
        <v>21</v>
      </c>
      <c r="G143" s="1">
        <v>6</v>
      </c>
      <c r="H143" s="8">
        <v>3</v>
      </c>
      <c r="I143" s="1">
        <v>2</v>
      </c>
      <c r="J143" s="8">
        <v>17</v>
      </c>
      <c r="K143" s="1">
        <v>39</v>
      </c>
      <c r="L143" s="21">
        <v>8</v>
      </c>
      <c r="M143" s="1">
        <v>15</v>
      </c>
      <c r="N143" s="8">
        <v>4</v>
      </c>
      <c r="O143" s="1">
        <v>32</v>
      </c>
      <c r="P143" s="8">
        <v>9</v>
      </c>
      <c r="Q143" s="1">
        <v>20</v>
      </c>
      <c r="R143" s="8">
        <v>18</v>
      </c>
    </row>
    <row r="144" spans="2:18" x14ac:dyDescent="0.2">
      <c r="B144" s="1">
        <v>42</v>
      </c>
      <c r="C144" s="1">
        <v>31</v>
      </c>
      <c r="D144" s="8">
        <v>19</v>
      </c>
      <c r="E144" s="1">
        <v>21</v>
      </c>
      <c r="F144" s="8">
        <v>2</v>
      </c>
      <c r="G144" s="1">
        <v>3</v>
      </c>
      <c r="H144" s="8">
        <v>10</v>
      </c>
      <c r="I144" s="1">
        <v>24</v>
      </c>
      <c r="J144" s="20">
        <v>21</v>
      </c>
      <c r="K144" s="1">
        <v>18</v>
      </c>
      <c r="L144" s="8">
        <v>3</v>
      </c>
      <c r="M144" s="1">
        <v>30</v>
      </c>
      <c r="N144" s="21">
        <v>8</v>
      </c>
      <c r="O144" s="1">
        <v>2</v>
      </c>
      <c r="P144" s="8">
        <v>18</v>
      </c>
      <c r="Q144" s="1">
        <v>5</v>
      </c>
      <c r="R144" s="22">
        <v>1</v>
      </c>
    </row>
    <row r="145" spans="2:18" x14ac:dyDescent="0.2">
      <c r="B145" s="1"/>
      <c r="C145" s="1"/>
      <c r="D145" s="8"/>
      <c r="E145" s="1"/>
      <c r="F145" s="8"/>
      <c r="G145" s="1"/>
      <c r="H145" s="8"/>
      <c r="I145" s="1"/>
      <c r="J145" s="8"/>
      <c r="K145" s="1"/>
      <c r="L145" s="8"/>
      <c r="M145" s="1"/>
      <c r="N145" s="8"/>
      <c r="O145" s="1"/>
      <c r="P145" s="8"/>
      <c r="Q145" s="1"/>
      <c r="R145" s="8"/>
    </row>
    <row r="146" spans="2:18" x14ac:dyDescent="0.2">
      <c r="B146" s="1"/>
      <c r="C146" s="161" t="s">
        <v>27</v>
      </c>
      <c r="D146" s="161"/>
      <c r="E146" s="1"/>
      <c r="F146" s="8"/>
      <c r="G146" s="1"/>
      <c r="H146" s="8"/>
      <c r="I146" s="1"/>
      <c r="J146" s="8"/>
      <c r="K146" s="1"/>
      <c r="L146" s="8"/>
      <c r="M146" s="1"/>
      <c r="N146" s="8"/>
      <c r="O146" s="1"/>
      <c r="P146" s="8"/>
      <c r="Q146" s="1"/>
      <c r="R146" s="8"/>
    </row>
    <row r="147" spans="2:18" x14ac:dyDescent="0.2">
      <c r="B147" s="1"/>
      <c r="C147" s="161" t="s">
        <v>15</v>
      </c>
      <c r="D147" s="161"/>
      <c r="E147" s="161" t="s">
        <v>16</v>
      </c>
      <c r="F147" s="161"/>
      <c r="G147" s="161" t="s">
        <v>17</v>
      </c>
      <c r="H147" s="161"/>
      <c r="I147" s="161" t="s">
        <v>18</v>
      </c>
      <c r="J147" s="161"/>
      <c r="K147" s="161" t="s">
        <v>19</v>
      </c>
      <c r="L147" s="161"/>
      <c r="M147" s="161" t="s">
        <v>20</v>
      </c>
      <c r="N147" s="161"/>
      <c r="O147" s="161" t="s">
        <v>21</v>
      </c>
      <c r="P147" s="161"/>
      <c r="Q147" s="161" t="s">
        <v>22</v>
      </c>
      <c r="R147" s="161"/>
    </row>
    <row r="148" spans="2:18" x14ac:dyDescent="0.2">
      <c r="B148" s="1"/>
      <c r="C148" s="1" t="s">
        <v>23</v>
      </c>
      <c r="D148" s="8" t="s">
        <v>14</v>
      </c>
      <c r="E148" s="1" t="s">
        <v>23</v>
      </c>
      <c r="F148" s="8" t="s">
        <v>14</v>
      </c>
      <c r="G148" s="1" t="s">
        <v>23</v>
      </c>
      <c r="H148" s="8" t="s">
        <v>14</v>
      </c>
      <c r="I148" s="1" t="s">
        <v>23</v>
      </c>
      <c r="J148" s="8" t="s">
        <v>14</v>
      </c>
      <c r="K148" s="1" t="s">
        <v>23</v>
      </c>
      <c r="L148" s="8" t="s">
        <v>14</v>
      </c>
      <c r="M148" s="1" t="s">
        <v>23</v>
      </c>
      <c r="N148" s="8" t="s">
        <v>14</v>
      </c>
      <c r="O148" s="1" t="s">
        <v>23</v>
      </c>
      <c r="P148" s="8" t="s">
        <v>14</v>
      </c>
      <c r="Q148" s="1" t="s">
        <v>23</v>
      </c>
      <c r="R148" s="8" t="s">
        <v>14</v>
      </c>
    </row>
    <row r="149" spans="2:18" x14ac:dyDescent="0.2">
      <c r="B149" s="1">
        <v>1</v>
      </c>
      <c r="C149" s="1">
        <v>37</v>
      </c>
      <c r="D149" s="8">
        <v>9</v>
      </c>
      <c r="E149" s="1">
        <v>10</v>
      </c>
      <c r="F149" s="8">
        <v>4</v>
      </c>
      <c r="G149" s="1">
        <v>36</v>
      </c>
      <c r="H149" s="8">
        <v>21</v>
      </c>
      <c r="I149" s="1">
        <v>22</v>
      </c>
      <c r="J149" s="8">
        <v>16</v>
      </c>
      <c r="K149" s="1">
        <v>21</v>
      </c>
      <c r="L149" s="8">
        <v>5</v>
      </c>
      <c r="M149" s="1">
        <v>16</v>
      </c>
      <c r="N149" s="8">
        <v>11</v>
      </c>
      <c r="O149" s="1">
        <v>7</v>
      </c>
      <c r="P149" s="20">
        <v>1</v>
      </c>
      <c r="Q149" s="1">
        <v>19</v>
      </c>
      <c r="R149" s="20">
        <v>14</v>
      </c>
    </row>
    <row r="150" spans="2:18" x14ac:dyDescent="0.2">
      <c r="B150" s="1">
        <v>2</v>
      </c>
      <c r="C150" s="1">
        <v>32</v>
      </c>
      <c r="D150" s="8">
        <v>11</v>
      </c>
      <c r="E150" s="1">
        <v>7</v>
      </c>
      <c r="F150" s="8">
        <v>20</v>
      </c>
      <c r="G150" s="1">
        <v>6</v>
      </c>
      <c r="H150" s="8">
        <v>4</v>
      </c>
      <c r="I150" s="1">
        <v>34</v>
      </c>
      <c r="J150" s="20">
        <v>14</v>
      </c>
      <c r="K150" s="1">
        <v>27</v>
      </c>
      <c r="L150" s="8">
        <v>19</v>
      </c>
      <c r="M150" s="1">
        <v>10</v>
      </c>
      <c r="N150" s="20">
        <v>1</v>
      </c>
      <c r="O150" s="1">
        <v>31</v>
      </c>
      <c r="P150" s="8">
        <v>11</v>
      </c>
      <c r="Q150" s="1">
        <v>26</v>
      </c>
      <c r="R150" s="8">
        <v>6</v>
      </c>
    </row>
    <row r="151" spans="2:18" x14ac:dyDescent="0.2">
      <c r="B151" s="1">
        <v>3</v>
      </c>
      <c r="C151" s="1">
        <v>29</v>
      </c>
      <c r="D151" s="20">
        <v>14</v>
      </c>
      <c r="E151" s="1">
        <v>16</v>
      </c>
      <c r="F151" s="8">
        <v>16</v>
      </c>
      <c r="G151" s="1">
        <v>12</v>
      </c>
      <c r="H151" s="8">
        <v>5</v>
      </c>
      <c r="I151" s="1">
        <v>26</v>
      </c>
      <c r="J151" s="8">
        <v>11</v>
      </c>
      <c r="K151" s="1">
        <v>20</v>
      </c>
      <c r="L151" s="20">
        <v>21</v>
      </c>
      <c r="M151" s="1">
        <v>39</v>
      </c>
      <c r="N151" s="8">
        <v>2</v>
      </c>
      <c r="O151" s="1">
        <v>28</v>
      </c>
      <c r="P151" s="8">
        <v>12</v>
      </c>
      <c r="Q151" s="1">
        <v>21</v>
      </c>
      <c r="R151" s="8">
        <v>4</v>
      </c>
    </row>
    <row r="152" spans="2:18" x14ac:dyDescent="0.2">
      <c r="B152" s="1">
        <v>4</v>
      </c>
      <c r="C152" s="1">
        <v>26</v>
      </c>
      <c r="D152" s="20">
        <v>15</v>
      </c>
      <c r="E152" s="1">
        <v>14</v>
      </c>
      <c r="F152" s="8">
        <v>6</v>
      </c>
      <c r="G152" s="1">
        <v>38</v>
      </c>
      <c r="H152" s="8">
        <v>13</v>
      </c>
      <c r="I152" s="1">
        <v>20</v>
      </c>
      <c r="J152" s="8">
        <v>9</v>
      </c>
      <c r="K152" s="1">
        <v>40</v>
      </c>
      <c r="L152" s="20">
        <v>1</v>
      </c>
      <c r="M152" s="1">
        <v>32</v>
      </c>
      <c r="N152" s="8">
        <v>17</v>
      </c>
      <c r="O152" s="1">
        <v>18</v>
      </c>
      <c r="P152" s="8">
        <v>2</v>
      </c>
      <c r="Q152" s="1">
        <v>12</v>
      </c>
      <c r="R152" s="8">
        <v>11</v>
      </c>
    </row>
    <row r="153" spans="2:18" x14ac:dyDescent="0.2">
      <c r="B153" s="1">
        <v>5</v>
      </c>
      <c r="C153" s="1">
        <v>7</v>
      </c>
      <c r="D153" s="8">
        <v>12</v>
      </c>
      <c r="E153" s="1">
        <v>32</v>
      </c>
      <c r="F153" s="8">
        <v>19</v>
      </c>
      <c r="G153" s="1">
        <v>19</v>
      </c>
      <c r="H153" s="20">
        <v>7</v>
      </c>
      <c r="I153" s="1">
        <v>14</v>
      </c>
      <c r="J153" s="8">
        <v>3</v>
      </c>
      <c r="K153" s="1">
        <v>35</v>
      </c>
      <c r="L153" s="8">
        <v>16</v>
      </c>
      <c r="M153" s="1">
        <v>38</v>
      </c>
      <c r="N153" s="8">
        <v>9</v>
      </c>
      <c r="O153" s="1">
        <v>26</v>
      </c>
      <c r="P153" s="20">
        <v>21</v>
      </c>
      <c r="Q153" s="1">
        <v>10</v>
      </c>
      <c r="R153" s="8">
        <v>2</v>
      </c>
    </row>
    <row r="154" spans="2:18" x14ac:dyDescent="0.2">
      <c r="B154" s="1">
        <v>6</v>
      </c>
      <c r="C154" s="1">
        <v>21</v>
      </c>
      <c r="D154" s="8">
        <v>16</v>
      </c>
      <c r="E154" s="1">
        <v>15</v>
      </c>
      <c r="F154" s="8">
        <v>11</v>
      </c>
      <c r="G154" s="1">
        <v>2</v>
      </c>
      <c r="H154" s="8">
        <v>4</v>
      </c>
      <c r="I154" s="1">
        <v>10</v>
      </c>
      <c r="J154" s="20">
        <v>21</v>
      </c>
      <c r="K154" s="1">
        <v>30</v>
      </c>
      <c r="L154" s="8">
        <v>9</v>
      </c>
      <c r="M154" s="1">
        <v>36</v>
      </c>
      <c r="N154" s="8">
        <v>6</v>
      </c>
      <c r="O154" s="1">
        <v>34</v>
      </c>
      <c r="P154" s="8">
        <v>18</v>
      </c>
      <c r="Q154" s="1">
        <v>20</v>
      </c>
      <c r="R154" s="20">
        <v>1</v>
      </c>
    </row>
    <row r="155" spans="2:18" x14ac:dyDescent="0.2">
      <c r="B155" s="1">
        <v>7</v>
      </c>
      <c r="C155" s="1">
        <v>5</v>
      </c>
      <c r="D155" s="8">
        <v>12</v>
      </c>
      <c r="E155" s="1">
        <v>2</v>
      </c>
      <c r="F155" s="8">
        <v>20</v>
      </c>
      <c r="G155" s="1">
        <v>18</v>
      </c>
      <c r="H155" s="20">
        <v>1</v>
      </c>
      <c r="I155" s="1">
        <v>38</v>
      </c>
      <c r="J155" s="8">
        <v>2</v>
      </c>
      <c r="K155" s="1">
        <v>24</v>
      </c>
      <c r="L155" s="8">
        <v>11</v>
      </c>
      <c r="M155" s="1">
        <v>23</v>
      </c>
      <c r="N155" s="13">
        <v>20</v>
      </c>
      <c r="O155" s="1">
        <v>1</v>
      </c>
      <c r="P155" s="20">
        <v>1</v>
      </c>
      <c r="Q155" s="1">
        <v>14</v>
      </c>
      <c r="R155" s="8">
        <v>18</v>
      </c>
    </row>
    <row r="156" spans="2:18" x14ac:dyDescent="0.2">
      <c r="B156" s="1">
        <v>8</v>
      </c>
      <c r="C156" s="1">
        <v>20</v>
      </c>
      <c r="D156" s="8">
        <v>20</v>
      </c>
      <c r="E156" s="1">
        <v>22</v>
      </c>
      <c r="F156" s="8">
        <v>5</v>
      </c>
      <c r="G156" s="1">
        <v>17</v>
      </c>
      <c r="H156" s="20">
        <v>8</v>
      </c>
      <c r="I156" s="1">
        <v>11</v>
      </c>
      <c r="J156" s="8">
        <v>6</v>
      </c>
      <c r="K156" s="1">
        <v>13</v>
      </c>
      <c r="L156" s="8">
        <v>18</v>
      </c>
      <c r="M156" s="1">
        <v>33</v>
      </c>
      <c r="N156" s="8">
        <v>12</v>
      </c>
      <c r="O156" s="1">
        <v>40</v>
      </c>
      <c r="P156" s="8">
        <v>19</v>
      </c>
      <c r="Q156" s="1">
        <v>37</v>
      </c>
      <c r="R156" s="13">
        <v>17</v>
      </c>
    </row>
    <row r="157" spans="2:18" x14ac:dyDescent="0.2">
      <c r="B157" s="1">
        <v>9</v>
      </c>
      <c r="C157" s="1">
        <v>15</v>
      </c>
      <c r="D157" s="8">
        <v>2</v>
      </c>
      <c r="E157" s="1">
        <v>23</v>
      </c>
      <c r="F157" s="8">
        <v>18</v>
      </c>
      <c r="G157" s="1">
        <v>24</v>
      </c>
      <c r="H157" s="8">
        <v>9</v>
      </c>
      <c r="I157" s="1">
        <v>16</v>
      </c>
      <c r="J157" s="20">
        <v>15</v>
      </c>
      <c r="K157" s="1">
        <v>34</v>
      </c>
      <c r="L157" s="8">
        <v>4</v>
      </c>
      <c r="M157" s="1">
        <v>27</v>
      </c>
      <c r="N157" s="8">
        <v>10</v>
      </c>
      <c r="O157" s="1">
        <v>10</v>
      </c>
      <c r="P157" s="8">
        <v>20</v>
      </c>
      <c r="Q157" s="1">
        <v>13</v>
      </c>
      <c r="R157" s="8">
        <v>12</v>
      </c>
    </row>
    <row r="158" spans="2:18" x14ac:dyDescent="0.2">
      <c r="B158" s="1">
        <v>10</v>
      </c>
      <c r="C158" s="1">
        <v>12</v>
      </c>
      <c r="D158" s="8">
        <v>10</v>
      </c>
      <c r="E158" s="1">
        <v>1</v>
      </c>
      <c r="F158" s="8">
        <v>4</v>
      </c>
      <c r="G158" s="1">
        <v>25</v>
      </c>
      <c r="H158" s="8">
        <v>18</v>
      </c>
      <c r="I158" s="1">
        <v>6</v>
      </c>
      <c r="J158" s="20">
        <v>21</v>
      </c>
      <c r="K158" s="1">
        <v>29</v>
      </c>
      <c r="L158" s="8">
        <v>13</v>
      </c>
      <c r="M158" s="1">
        <v>2</v>
      </c>
      <c r="N158" s="20">
        <v>1</v>
      </c>
      <c r="O158" s="1">
        <v>9</v>
      </c>
      <c r="P158" s="8">
        <v>20</v>
      </c>
      <c r="Q158" s="1">
        <v>5</v>
      </c>
      <c r="R158" s="8">
        <v>2</v>
      </c>
    </row>
    <row r="159" spans="2:18" x14ac:dyDescent="0.2">
      <c r="B159" s="1">
        <v>11</v>
      </c>
      <c r="C159" s="1">
        <v>14</v>
      </c>
      <c r="D159" s="20">
        <v>21</v>
      </c>
      <c r="E159" s="1">
        <v>26</v>
      </c>
      <c r="F159" s="8">
        <v>2</v>
      </c>
      <c r="G159" s="1">
        <v>20</v>
      </c>
      <c r="H159" s="8">
        <v>12</v>
      </c>
      <c r="I159" s="1">
        <v>8</v>
      </c>
      <c r="J159" s="8">
        <v>6</v>
      </c>
      <c r="K159" s="1">
        <v>12</v>
      </c>
      <c r="L159" s="20">
        <v>8</v>
      </c>
      <c r="M159" s="1">
        <v>34</v>
      </c>
      <c r="N159" s="8">
        <v>16</v>
      </c>
      <c r="O159" s="1">
        <v>32</v>
      </c>
      <c r="P159" s="8">
        <v>13</v>
      </c>
      <c r="Q159" s="1">
        <v>25</v>
      </c>
      <c r="R159" s="8">
        <v>19</v>
      </c>
    </row>
    <row r="160" spans="2:18" x14ac:dyDescent="0.2">
      <c r="B160" s="1">
        <v>12</v>
      </c>
      <c r="C160" s="1">
        <v>10</v>
      </c>
      <c r="D160" s="8">
        <v>10</v>
      </c>
      <c r="E160" s="1">
        <v>38</v>
      </c>
      <c r="F160" s="20">
        <v>21</v>
      </c>
      <c r="G160" s="1">
        <v>3</v>
      </c>
      <c r="H160" s="8">
        <v>5</v>
      </c>
      <c r="I160" s="1">
        <v>37</v>
      </c>
      <c r="J160" s="8">
        <v>20</v>
      </c>
      <c r="K160" s="1">
        <v>11</v>
      </c>
      <c r="L160" s="20">
        <v>8</v>
      </c>
      <c r="M160" s="1">
        <v>19</v>
      </c>
      <c r="N160" s="8">
        <v>4</v>
      </c>
      <c r="O160" s="1">
        <v>13</v>
      </c>
      <c r="P160" s="8">
        <v>17</v>
      </c>
      <c r="Q160" s="1">
        <v>4</v>
      </c>
      <c r="R160" s="8">
        <v>11</v>
      </c>
    </row>
    <row r="161" spans="2:18" x14ac:dyDescent="0.2">
      <c r="B161" s="1">
        <v>13</v>
      </c>
      <c r="C161" s="1">
        <v>38</v>
      </c>
      <c r="D161" s="8">
        <v>6</v>
      </c>
      <c r="E161" s="1">
        <v>37</v>
      </c>
      <c r="F161" s="20">
        <v>15</v>
      </c>
      <c r="G161" s="1">
        <v>14</v>
      </c>
      <c r="H161" s="8">
        <v>11</v>
      </c>
      <c r="I161" s="1">
        <v>27</v>
      </c>
      <c r="J161" s="8">
        <v>4</v>
      </c>
      <c r="K161" s="1">
        <v>8</v>
      </c>
      <c r="L161" s="8">
        <v>18</v>
      </c>
      <c r="M161" s="1">
        <v>18</v>
      </c>
      <c r="N161" s="20">
        <v>8</v>
      </c>
      <c r="O161" s="1">
        <v>12</v>
      </c>
      <c r="P161" s="8">
        <v>17</v>
      </c>
      <c r="Q161" s="1">
        <v>9</v>
      </c>
      <c r="R161" s="8">
        <v>12</v>
      </c>
    </row>
    <row r="162" spans="2:18" x14ac:dyDescent="0.2">
      <c r="B162" s="1">
        <v>14</v>
      </c>
      <c r="C162" s="1">
        <v>11</v>
      </c>
      <c r="D162" s="20">
        <v>21</v>
      </c>
      <c r="E162" s="1">
        <v>4</v>
      </c>
      <c r="F162" s="8">
        <v>6</v>
      </c>
      <c r="G162" s="1">
        <v>13</v>
      </c>
      <c r="H162" s="8">
        <v>11</v>
      </c>
      <c r="I162" s="1">
        <v>5</v>
      </c>
      <c r="J162" s="8">
        <v>3</v>
      </c>
      <c r="K162" s="1">
        <v>33</v>
      </c>
      <c r="L162" s="20">
        <v>15</v>
      </c>
      <c r="M162" s="1">
        <v>21</v>
      </c>
      <c r="N162" s="8">
        <v>13</v>
      </c>
      <c r="O162" s="1">
        <v>22</v>
      </c>
      <c r="P162" s="8">
        <v>6</v>
      </c>
      <c r="Q162" s="1">
        <v>7</v>
      </c>
      <c r="R162" s="8">
        <v>18</v>
      </c>
    </row>
    <row r="163" spans="2:18" x14ac:dyDescent="0.2">
      <c r="B163" s="1">
        <v>15</v>
      </c>
      <c r="C163" s="1">
        <v>9</v>
      </c>
      <c r="D163" s="8">
        <v>2</v>
      </c>
      <c r="E163" s="1">
        <v>6</v>
      </c>
      <c r="F163" s="8">
        <v>11</v>
      </c>
      <c r="G163" s="1">
        <v>27</v>
      </c>
      <c r="H163" s="8">
        <v>16</v>
      </c>
      <c r="I163" s="1">
        <v>21</v>
      </c>
      <c r="J163" s="8">
        <v>18</v>
      </c>
      <c r="K163" s="1">
        <v>17</v>
      </c>
      <c r="L163" s="8">
        <v>12</v>
      </c>
      <c r="M163" s="1">
        <v>20</v>
      </c>
      <c r="N163" s="8">
        <v>5</v>
      </c>
      <c r="O163" s="1">
        <v>33</v>
      </c>
      <c r="P163" s="20">
        <v>7</v>
      </c>
      <c r="Q163" s="1">
        <v>35</v>
      </c>
      <c r="R163" s="8">
        <v>20</v>
      </c>
    </row>
    <row r="164" spans="2:18" x14ac:dyDescent="0.2">
      <c r="B164" s="1">
        <v>16</v>
      </c>
      <c r="C164" s="1">
        <v>27</v>
      </c>
      <c r="D164" s="20">
        <v>8</v>
      </c>
      <c r="E164" s="1">
        <v>3</v>
      </c>
      <c r="F164" s="8">
        <v>16</v>
      </c>
      <c r="G164" s="1">
        <v>21</v>
      </c>
      <c r="H164" s="8">
        <v>3</v>
      </c>
      <c r="I164" s="1">
        <v>9</v>
      </c>
      <c r="J164" s="20">
        <v>15</v>
      </c>
      <c r="K164" s="1">
        <v>31</v>
      </c>
      <c r="L164" s="8">
        <v>2</v>
      </c>
      <c r="M164" s="1">
        <v>1</v>
      </c>
      <c r="N164" s="8">
        <v>11</v>
      </c>
      <c r="O164" s="1">
        <v>36</v>
      </c>
      <c r="P164" s="8">
        <v>4</v>
      </c>
      <c r="Q164" s="1">
        <v>39</v>
      </c>
      <c r="R164" s="8">
        <v>10</v>
      </c>
    </row>
    <row r="165" spans="2:18" x14ac:dyDescent="0.2">
      <c r="B165" s="1">
        <v>17</v>
      </c>
      <c r="C165" s="1">
        <v>36</v>
      </c>
      <c r="D165" s="8">
        <v>5</v>
      </c>
      <c r="E165" s="1">
        <v>24</v>
      </c>
      <c r="F165" s="8">
        <v>17</v>
      </c>
      <c r="G165" s="1">
        <v>8</v>
      </c>
      <c r="H165" s="20">
        <v>8</v>
      </c>
      <c r="I165" s="1">
        <v>28</v>
      </c>
      <c r="J165" s="8">
        <v>19</v>
      </c>
      <c r="K165" s="1">
        <v>15</v>
      </c>
      <c r="L165" s="8">
        <v>12</v>
      </c>
      <c r="M165" s="1">
        <v>22</v>
      </c>
      <c r="N165" s="20">
        <v>7</v>
      </c>
      <c r="O165" s="1">
        <v>25</v>
      </c>
      <c r="P165" s="8">
        <v>9</v>
      </c>
      <c r="Q165" s="1">
        <v>32</v>
      </c>
      <c r="R165" s="20">
        <v>21</v>
      </c>
    </row>
    <row r="166" spans="2:18" x14ac:dyDescent="0.2">
      <c r="B166" s="1">
        <v>18</v>
      </c>
      <c r="C166" s="1">
        <v>33</v>
      </c>
      <c r="D166" s="8">
        <v>19</v>
      </c>
      <c r="E166" s="1">
        <v>36</v>
      </c>
      <c r="F166" s="8">
        <v>9</v>
      </c>
      <c r="G166" s="1">
        <v>7</v>
      </c>
      <c r="H166" s="20">
        <v>1</v>
      </c>
      <c r="I166" s="1">
        <v>39</v>
      </c>
      <c r="J166" s="8">
        <v>17</v>
      </c>
      <c r="K166" s="1">
        <v>37</v>
      </c>
      <c r="L166" s="8">
        <v>3</v>
      </c>
      <c r="M166" s="1">
        <v>13</v>
      </c>
      <c r="N166" s="20">
        <v>8</v>
      </c>
      <c r="O166" s="1">
        <v>4</v>
      </c>
      <c r="P166" s="8">
        <v>2</v>
      </c>
      <c r="Q166" s="1">
        <v>23</v>
      </c>
      <c r="R166" s="20">
        <v>15</v>
      </c>
    </row>
    <row r="167" spans="2:18" ht="12.6" customHeight="1" x14ac:dyDescent="0.2">
      <c r="B167" s="1">
        <v>19</v>
      </c>
      <c r="C167" s="1">
        <v>22</v>
      </c>
      <c r="D167" s="8">
        <v>18</v>
      </c>
      <c r="E167" s="1">
        <v>34</v>
      </c>
      <c r="F167" s="8">
        <v>13</v>
      </c>
      <c r="G167" s="1">
        <v>5</v>
      </c>
      <c r="H167" s="20">
        <v>7</v>
      </c>
      <c r="I167" s="1">
        <v>40</v>
      </c>
      <c r="J167" s="8">
        <v>12</v>
      </c>
      <c r="K167" s="1">
        <v>36</v>
      </c>
      <c r="L167" s="8">
        <v>17</v>
      </c>
      <c r="M167" s="1">
        <v>12</v>
      </c>
      <c r="N167" s="8">
        <v>4</v>
      </c>
      <c r="O167" s="1">
        <v>20</v>
      </c>
      <c r="P167" s="8">
        <v>16</v>
      </c>
      <c r="Q167" s="1">
        <v>1</v>
      </c>
      <c r="R167" s="20">
        <v>14</v>
      </c>
    </row>
    <row r="168" spans="2:18" ht="12.6" customHeight="1" x14ac:dyDescent="0.2">
      <c r="B168" s="1">
        <v>20</v>
      </c>
      <c r="C168" s="1">
        <v>8</v>
      </c>
      <c r="D168" s="8">
        <v>20</v>
      </c>
      <c r="E168" s="1">
        <v>30</v>
      </c>
      <c r="F168" s="20">
        <v>7</v>
      </c>
      <c r="G168" s="1">
        <v>11</v>
      </c>
      <c r="H168" s="8">
        <v>12</v>
      </c>
      <c r="I168" s="1">
        <v>4</v>
      </c>
      <c r="J168" s="8">
        <v>9</v>
      </c>
      <c r="K168" s="1">
        <v>3</v>
      </c>
      <c r="L168" s="20">
        <v>21</v>
      </c>
      <c r="M168" s="1">
        <v>15</v>
      </c>
      <c r="N168" s="8">
        <v>5</v>
      </c>
      <c r="O168" s="1">
        <v>19</v>
      </c>
      <c r="P168" s="8">
        <v>16</v>
      </c>
      <c r="Q168" s="1">
        <v>6</v>
      </c>
      <c r="R168" s="20">
        <v>1</v>
      </c>
    </row>
    <row r="169" spans="2:18" x14ac:dyDescent="0.2">
      <c r="B169" s="1">
        <v>21</v>
      </c>
      <c r="C169" s="1">
        <v>6</v>
      </c>
      <c r="D169" s="8">
        <v>16</v>
      </c>
      <c r="E169" s="1">
        <v>33</v>
      </c>
      <c r="F169" s="20">
        <v>8</v>
      </c>
      <c r="G169" s="1">
        <v>16</v>
      </c>
      <c r="H169" s="8">
        <v>3</v>
      </c>
      <c r="I169" s="1">
        <v>15</v>
      </c>
      <c r="J169" s="8">
        <v>18</v>
      </c>
      <c r="K169" s="1">
        <v>1</v>
      </c>
      <c r="L169" s="8">
        <v>5</v>
      </c>
      <c r="M169" s="1">
        <v>14</v>
      </c>
      <c r="N169" s="8">
        <v>13</v>
      </c>
      <c r="O169" s="1">
        <v>30</v>
      </c>
      <c r="P169" s="20">
        <v>8</v>
      </c>
      <c r="Q169" s="1">
        <v>3</v>
      </c>
      <c r="R169" s="8">
        <v>4</v>
      </c>
    </row>
    <row r="170" spans="2:18" x14ac:dyDescent="0.2">
      <c r="B170" s="1">
        <v>22</v>
      </c>
      <c r="C170" s="1">
        <v>19</v>
      </c>
      <c r="D170" s="8">
        <v>18</v>
      </c>
      <c r="E170" s="1">
        <v>8</v>
      </c>
      <c r="F170" s="8">
        <v>5</v>
      </c>
      <c r="G170" s="1">
        <v>23</v>
      </c>
      <c r="H170" s="20">
        <v>14</v>
      </c>
      <c r="I170" s="1">
        <v>1</v>
      </c>
      <c r="J170" s="8">
        <v>16</v>
      </c>
      <c r="K170" s="1">
        <v>32</v>
      </c>
      <c r="L170" s="8">
        <v>10</v>
      </c>
      <c r="M170" s="1">
        <v>17</v>
      </c>
      <c r="N170" s="20">
        <v>7</v>
      </c>
      <c r="O170" s="1">
        <v>14</v>
      </c>
      <c r="P170" s="8">
        <v>6</v>
      </c>
      <c r="Q170" s="1">
        <v>24</v>
      </c>
      <c r="R170" s="8">
        <v>13</v>
      </c>
    </row>
    <row r="171" spans="2:18" x14ac:dyDescent="0.2">
      <c r="B171" s="1">
        <v>23</v>
      </c>
      <c r="C171" s="1">
        <v>24</v>
      </c>
      <c r="D171" s="8">
        <v>4</v>
      </c>
      <c r="E171" s="1">
        <v>9</v>
      </c>
      <c r="F171" s="8">
        <v>18</v>
      </c>
      <c r="G171" s="1">
        <v>22</v>
      </c>
      <c r="H171" s="20">
        <v>14</v>
      </c>
      <c r="I171" s="1">
        <v>31</v>
      </c>
      <c r="J171" s="8">
        <v>13</v>
      </c>
      <c r="K171" s="1">
        <v>25</v>
      </c>
      <c r="L171" s="8">
        <v>6</v>
      </c>
      <c r="M171" s="1">
        <v>7</v>
      </c>
      <c r="N171" s="13">
        <v>20</v>
      </c>
      <c r="O171" s="1">
        <v>29</v>
      </c>
      <c r="P171" s="8">
        <v>3</v>
      </c>
      <c r="Q171" s="1">
        <v>18</v>
      </c>
      <c r="R171" s="20">
        <v>15</v>
      </c>
    </row>
    <row r="172" spans="2:18" x14ac:dyDescent="0.2">
      <c r="B172" s="1">
        <v>24</v>
      </c>
      <c r="C172" s="1">
        <v>23</v>
      </c>
      <c r="D172" s="8">
        <v>4</v>
      </c>
      <c r="E172" s="1">
        <v>17</v>
      </c>
      <c r="F172" s="8">
        <v>17</v>
      </c>
      <c r="G172" s="1">
        <v>9</v>
      </c>
      <c r="H172" s="8">
        <v>9</v>
      </c>
      <c r="I172" s="1">
        <v>32</v>
      </c>
      <c r="J172" s="20">
        <v>7</v>
      </c>
      <c r="K172" s="1">
        <v>7</v>
      </c>
      <c r="L172" s="8">
        <v>11</v>
      </c>
      <c r="M172" s="1">
        <v>30</v>
      </c>
      <c r="N172" s="8">
        <v>19</v>
      </c>
      <c r="O172" s="1">
        <v>27</v>
      </c>
      <c r="P172" s="20">
        <v>15</v>
      </c>
      <c r="Q172" s="1">
        <v>22</v>
      </c>
      <c r="R172" s="8">
        <v>13</v>
      </c>
    </row>
    <row r="173" spans="2:18" x14ac:dyDescent="0.2">
      <c r="B173" s="1">
        <v>25</v>
      </c>
      <c r="C173" s="1">
        <v>40</v>
      </c>
      <c r="D173" s="13">
        <v>3</v>
      </c>
      <c r="E173" s="1">
        <v>35</v>
      </c>
      <c r="F173" s="8">
        <v>12</v>
      </c>
      <c r="G173" s="1">
        <v>10</v>
      </c>
      <c r="H173" s="8">
        <v>18</v>
      </c>
      <c r="I173" s="1">
        <v>36</v>
      </c>
      <c r="J173" s="20">
        <v>1</v>
      </c>
      <c r="K173" s="1">
        <v>23</v>
      </c>
      <c r="L173" s="8">
        <v>6</v>
      </c>
      <c r="M173" s="1">
        <v>29</v>
      </c>
      <c r="N173" s="20">
        <v>21</v>
      </c>
      <c r="O173" s="1">
        <v>17</v>
      </c>
      <c r="P173" s="8">
        <v>9</v>
      </c>
      <c r="Q173" s="1">
        <v>11</v>
      </c>
      <c r="R173" s="8">
        <v>19</v>
      </c>
    </row>
    <row r="174" spans="2:18" x14ac:dyDescent="0.2">
      <c r="B174" s="1">
        <v>26</v>
      </c>
      <c r="C174" s="1">
        <v>4</v>
      </c>
      <c r="D174" s="20">
        <v>15</v>
      </c>
      <c r="E174" s="1">
        <v>11</v>
      </c>
      <c r="F174" s="8">
        <v>2</v>
      </c>
      <c r="G174" s="1">
        <v>31</v>
      </c>
      <c r="H174" s="8">
        <v>10</v>
      </c>
      <c r="I174" s="1">
        <v>3</v>
      </c>
      <c r="J174" s="8">
        <v>11</v>
      </c>
      <c r="K174" s="1">
        <v>38</v>
      </c>
      <c r="L174" s="8">
        <v>20</v>
      </c>
      <c r="M174" s="1">
        <v>28</v>
      </c>
      <c r="N174" s="8">
        <v>3</v>
      </c>
      <c r="O174" s="1">
        <v>5</v>
      </c>
      <c r="P174" s="20">
        <v>21</v>
      </c>
      <c r="Q174" s="1">
        <v>2</v>
      </c>
      <c r="R174" s="8">
        <v>6</v>
      </c>
    </row>
    <row r="175" spans="2:18" x14ac:dyDescent="0.2">
      <c r="B175" s="1">
        <v>27</v>
      </c>
      <c r="C175" s="1">
        <v>16</v>
      </c>
      <c r="D175" s="20">
        <v>8</v>
      </c>
      <c r="E175" s="1">
        <v>29</v>
      </c>
      <c r="F175" s="8">
        <v>3</v>
      </c>
      <c r="G175" s="1">
        <v>15</v>
      </c>
      <c r="H175" s="8">
        <v>16</v>
      </c>
      <c r="I175" s="1">
        <v>13</v>
      </c>
      <c r="J175" s="8">
        <v>4</v>
      </c>
      <c r="K175" s="1">
        <v>2</v>
      </c>
      <c r="L175" s="8">
        <v>19</v>
      </c>
      <c r="M175" s="1">
        <v>9</v>
      </c>
      <c r="N175" s="8">
        <v>10</v>
      </c>
      <c r="O175" s="1">
        <v>24</v>
      </c>
      <c r="P175" s="20">
        <v>15</v>
      </c>
      <c r="Q175" s="1">
        <v>31</v>
      </c>
      <c r="R175" s="8">
        <v>3</v>
      </c>
    </row>
    <row r="176" spans="2:18" x14ac:dyDescent="0.2">
      <c r="B176" s="1">
        <v>28</v>
      </c>
      <c r="C176" s="1">
        <v>35</v>
      </c>
      <c r="D176" s="20">
        <v>1</v>
      </c>
      <c r="E176" s="1">
        <v>40</v>
      </c>
      <c r="F176" s="8">
        <v>10</v>
      </c>
      <c r="G176" s="1">
        <v>29</v>
      </c>
      <c r="H176" s="8">
        <v>17</v>
      </c>
      <c r="I176" s="1">
        <v>17</v>
      </c>
      <c r="J176" s="8">
        <v>19</v>
      </c>
      <c r="K176" s="1">
        <v>39</v>
      </c>
      <c r="L176" s="20">
        <v>14</v>
      </c>
      <c r="M176" s="1">
        <v>26</v>
      </c>
      <c r="N176" s="8">
        <v>3</v>
      </c>
      <c r="O176" s="1">
        <v>3</v>
      </c>
      <c r="P176" s="8">
        <v>12</v>
      </c>
      <c r="Q176" s="1">
        <v>30</v>
      </c>
      <c r="R176" s="8">
        <v>5</v>
      </c>
    </row>
    <row r="177" spans="2:18" x14ac:dyDescent="0.2">
      <c r="B177" s="1">
        <v>29</v>
      </c>
      <c r="C177" s="1">
        <v>3</v>
      </c>
      <c r="D177" s="20">
        <v>14</v>
      </c>
      <c r="E177" s="1">
        <v>27</v>
      </c>
      <c r="F177" s="8">
        <v>3</v>
      </c>
      <c r="G177" s="1">
        <v>28</v>
      </c>
      <c r="H177" s="8">
        <v>17</v>
      </c>
      <c r="I177" s="1">
        <v>30</v>
      </c>
      <c r="J177" s="8">
        <v>10</v>
      </c>
      <c r="K177" s="1">
        <v>10</v>
      </c>
      <c r="L177" s="8">
        <v>13</v>
      </c>
      <c r="M177" s="1">
        <v>25</v>
      </c>
      <c r="N177" s="20">
        <v>21</v>
      </c>
      <c r="O177" s="1">
        <v>23</v>
      </c>
      <c r="P177" s="8">
        <v>3</v>
      </c>
      <c r="Q177" s="1">
        <v>36</v>
      </c>
      <c r="R177" s="8">
        <v>16</v>
      </c>
    </row>
    <row r="178" spans="2:18" x14ac:dyDescent="0.2">
      <c r="B178" s="1">
        <v>30</v>
      </c>
      <c r="C178" s="1">
        <v>39</v>
      </c>
      <c r="D178" s="8">
        <v>13</v>
      </c>
      <c r="E178" s="1">
        <v>20</v>
      </c>
      <c r="F178" s="20">
        <v>7</v>
      </c>
      <c r="G178" s="1">
        <v>40</v>
      </c>
      <c r="H178" s="8">
        <v>20</v>
      </c>
      <c r="I178" s="1">
        <v>29</v>
      </c>
      <c r="J178" s="8">
        <v>10</v>
      </c>
      <c r="K178" s="1">
        <v>6</v>
      </c>
      <c r="L178" s="8">
        <v>9</v>
      </c>
      <c r="M178" s="1">
        <v>24</v>
      </c>
      <c r="N178" s="8">
        <v>19</v>
      </c>
      <c r="O178" s="1">
        <v>21</v>
      </c>
      <c r="P178" s="20">
        <v>8</v>
      </c>
      <c r="Q178" s="1">
        <v>28</v>
      </c>
      <c r="R178" s="8">
        <v>5</v>
      </c>
    </row>
    <row r="179" spans="2:18" x14ac:dyDescent="0.2">
      <c r="B179" s="1">
        <v>31</v>
      </c>
      <c r="C179" s="1">
        <v>34</v>
      </c>
      <c r="D179" s="8">
        <v>17</v>
      </c>
      <c r="E179" s="1">
        <v>39</v>
      </c>
      <c r="F179" s="20">
        <v>1</v>
      </c>
      <c r="G179" s="1">
        <v>26</v>
      </c>
      <c r="H179" s="8">
        <v>10</v>
      </c>
      <c r="I179" s="1">
        <v>23</v>
      </c>
      <c r="J179" s="8">
        <v>13</v>
      </c>
      <c r="K179" s="1">
        <v>16</v>
      </c>
      <c r="L179" s="8">
        <v>2</v>
      </c>
      <c r="M179" s="1">
        <v>40</v>
      </c>
      <c r="N179" s="8">
        <v>18</v>
      </c>
      <c r="O179" s="1">
        <v>2</v>
      </c>
      <c r="P179" s="8">
        <v>11</v>
      </c>
      <c r="Q179" s="1">
        <v>27</v>
      </c>
      <c r="R179" s="8">
        <v>3</v>
      </c>
    </row>
    <row r="180" spans="2:18" x14ac:dyDescent="0.2">
      <c r="B180" s="1">
        <v>32</v>
      </c>
      <c r="C180" s="1">
        <v>2</v>
      </c>
      <c r="D180" s="8">
        <v>11</v>
      </c>
      <c r="E180" s="1">
        <v>5</v>
      </c>
      <c r="F180" s="8">
        <v>19</v>
      </c>
      <c r="G180" s="1">
        <v>34</v>
      </c>
      <c r="H180" s="8">
        <v>2</v>
      </c>
      <c r="I180" s="1">
        <v>24</v>
      </c>
      <c r="J180" s="20">
        <v>7</v>
      </c>
      <c r="K180" s="1">
        <v>22</v>
      </c>
      <c r="L180" s="8">
        <v>10</v>
      </c>
      <c r="M180" s="1">
        <v>4</v>
      </c>
      <c r="N180" s="8">
        <v>17</v>
      </c>
      <c r="O180" s="1">
        <v>11</v>
      </c>
      <c r="P180" s="8">
        <v>13</v>
      </c>
      <c r="Q180" s="1">
        <v>17</v>
      </c>
      <c r="R180" s="20">
        <v>21</v>
      </c>
    </row>
    <row r="181" spans="2:18" x14ac:dyDescent="0.2">
      <c r="B181" s="1">
        <v>33</v>
      </c>
      <c r="C181" s="1">
        <v>18</v>
      </c>
      <c r="D181" s="8">
        <v>19</v>
      </c>
      <c r="E181" s="1">
        <v>21</v>
      </c>
      <c r="F181" s="20">
        <v>8</v>
      </c>
      <c r="G181" s="1">
        <v>37</v>
      </c>
      <c r="H181" s="8">
        <v>6</v>
      </c>
      <c r="I181" s="1">
        <v>35</v>
      </c>
      <c r="J181" s="8">
        <v>5</v>
      </c>
      <c r="K181" s="1">
        <v>14</v>
      </c>
      <c r="L181" s="20">
        <v>15</v>
      </c>
      <c r="M181" s="1">
        <v>8</v>
      </c>
      <c r="N181" s="8">
        <v>12</v>
      </c>
      <c r="O181" s="1">
        <v>15</v>
      </c>
      <c r="P181" s="20">
        <v>7</v>
      </c>
      <c r="Q181" s="1">
        <v>34</v>
      </c>
      <c r="R181" s="8">
        <v>9</v>
      </c>
    </row>
    <row r="182" spans="2:18" x14ac:dyDescent="0.2">
      <c r="B182" s="1">
        <v>34</v>
      </c>
      <c r="C182" s="1">
        <v>31</v>
      </c>
      <c r="D182" s="8">
        <v>17</v>
      </c>
      <c r="E182" s="1">
        <v>19</v>
      </c>
      <c r="F182" s="8">
        <v>13</v>
      </c>
      <c r="G182" s="1">
        <v>32</v>
      </c>
      <c r="H182" s="8">
        <v>2</v>
      </c>
      <c r="I182" s="1">
        <v>2</v>
      </c>
      <c r="J182" s="20">
        <v>14</v>
      </c>
      <c r="K182" s="1">
        <v>9</v>
      </c>
      <c r="L182" s="8">
        <v>4</v>
      </c>
      <c r="M182" s="1">
        <v>11</v>
      </c>
      <c r="N182" s="8">
        <v>16</v>
      </c>
      <c r="O182" s="1">
        <v>6</v>
      </c>
      <c r="P182" s="8">
        <v>18</v>
      </c>
      <c r="Q182" s="1">
        <v>33</v>
      </c>
      <c r="R182" s="8">
        <v>9</v>
      </c>
    </row>
    <row r="183" spans="2:18" x14ac:dyDescent="0.2">
      <c r="B183" s="1">
        <v>35</v>
      </c>
      <c r="C183" s="1">
        <v>28</v>
      </c>
      <c r="D183" s="20">
        <v>1</v>
      </c>
      <c r="E183" s="1">
        <v>25</v>
      </c>
      <c r="F183" s="8">
        <v>12</v>
      </c>
      <c r="G183" s="1">
        <v>39</v>
      </c>
      <c r="H183" s="8">
        <v>19</v>
      </c>
      <c r="I183" s="1">
        <v>33</v>
      </c>
      <c r="J183" s="8">
        <v>5</v>
      </c>
      <c r="K183" s="1">
        <v>5</v>
      </c>
      <c r="L183" s="8">
        <v>16</v>
      </c>
      <c r="M183" s="1">
        <v>37</v>
      </c>
      <c r="N183" s="20">
        <v>14</v>
      </c>
      <c r="O183" s="1">
        <v>38</v>
      </c>
      <c r="P183" s="8">
        <v>10</v>
      </c>
      <c r="Q183" s="1">
        <v>15</v>
      </c>
      <c r="R183" s="8">
        <v>20</v>
      </c>
    </row>
    <row r="184" spans="2:18" x14ac:dyDescent="0.2">
      <c r="B184" s="1">
        <v>36</v>
      </c>
      <c r="C184" s="1">
        <v>17</v>
      </c>
      <c r="D184" s="8">
        <v>5</v>
      </c>
      <c r="E184" s="1">
        <v>18</v>
      </c>
      <c r="F184" s="8">
        <v>9</v>
      </c>
      <c r="G184" s="1">
        <v>1</v>
      </c>
      <c r="H184" s="8">
        <v>21</v>
      </c>
      <c r="I184" s="1">
        <v>25</v>
      </c>
      <c r="J184" s="20">
        <v>1</v>
      </c>
      <c r="K184" s="1">
        <v>19</v>
      </c>
      <c r="L184" s="8">
        <v>17</v>
      </c>
      <c r="M184" s="1">
        <v>6</v>
      </c>
      <c r="N184" s="8">
        <v>6</v>
      </c>
      <c r="O184" s="1">
        <v>16</v>
      </c>
      <c r="P184" s="8">
        <v>4</v>
      </c>
      <c r="Q184" s="1">
        <v>29</v>
      </c>
      <c r="R184" s="8">
        <v>16</v>
      </c>
    </row>
    <row r="185" spans="2:18" x14ac:dyDescent="0.2">
      <c r="B185" s="1">
        <v>37</v>
      </c>
      <c r="C185" s="1">
        <v>1</v>
      </c>
      <c r="D185" s="8">
        <v>9</v>
      </c>
      <c r="E185" s="1">
        <v>13</v>
      </c>
      <c r="F185" s="20">
        <v>15</v>
      </c>
      <c r="G185" s="1">
        <v>33</v>
      </c>
      <c r="H185" s="8">
        <v>6</v>
      </c>
      <c r="I185" s="1">
        <v>12</v>
      </c>
      <c r="J185" s="8">
        <v>20</v>
      </c>
      <c r="K185" s="1">
        <v>18</v>
      </c>
      <c r="L185" s="8">
        <v>3</v>
      </c>
      <c r="M185" s="1">
        <v>35</v>
      </c>
      <c r="N185" s="20">
        <v>14</v>
      </c>
      <c r="O185" s="1">
        <v>39</v>
      </c>
      <c r="P185" s="8">
        <v>5</v>
      </c>
      <c r="Q185" s="1">
        <v>8</v>
      </c>
      <c r="R185" s="13">
        <v>17</v>
      </c>
    </row>
    <row r="186" spans="2:18" x14ac:dyDescent="0.2">
      <c r="B186" s="1">
        <v>38</v>
      </c>
      <c r="C186" s="1">
        <v>13</v>
      </c>
      <c r="D186" s="8">
        <v>6</v>
      </c>
      <c r="E186" s="1">
        <v>12</v>
      </c>
      <c r="F186" s="20">
        <v>21</v>
      </c>
      <c r="G186" s="1">
        <v>4</v>
      </c>
      <c r="H186" s="8">
        <v>13</v>
      </c>
      <c r="I186" s="1">
        <v>7</v>
      </c>
      <c r="J186" s="8">
        <v>2</v>
      </c>
      <c r="K186" s="1">
        <v>26</v>
      </c>
      <c r="L186" s="8">
        <v>20</v>
      </c>
      <c r="M186" s="1">
        <v>5</v>
      </c>
      <c r="N186" s="8">
        <v>9</v>
      </c>
      <c r="O186" s="1">
        <v>35</v>
      </c>
      <c r="P186" s="8">
        <v>10</v>
      </c>
      <c r="Q186" s="1">
        <v>40</v>
      </c>
      <c r="R186" s="20">
        <v>7</v>
      </c>
    </row>
    <row r="187" spans="2:18" x14ac:dyDescent="0.2">
      <c r="B187" s="1">
        <v>39</v>
      </c>
      <c r="C187" s="1">
        <v>30</v>
      </c>
      <c r="D187" s="8">
        <v>13</v>
      </c>
      <c r="E187" s="1">
        <v>31</v>
      </c>
      <c r="F187" s="20">
        <v>1</v>
      </c>
      <c r="G187" s="1">
        <v>35</v>
      </c>
      <c r="H187" s="8">
        <v>19</v>
      </c>
      <c r="I187" s="1">
        <v>18</v>
      </c>
      <c r="J187" s="8">
        <v>17</v>
      </c>
      <c r="K187" s="1">
        <v>28</v>
      </c>
      <c r="L187" s="20">
        <v>14</v>
      </c>
      <c r="M187" s="1">
        <v>3</v>
      </c>
      <c r="N187" s="8">
        <v>2</v>
      </c>
      <c r="O187" s="1">
        <v>37</v>
      </c>
      <c r="P187" s="8">
        <v>5</v>
      </c>
      <c r="Q187" s="1">
        <v>16</v>
      </c>
      <c r="R187" s="8">
        <v>10</v>
      </c>
    </row>
    <row r="188" spans="2:18" x14ac:dyDescent="0.2">
      <c r="B188" s="1">
        <v>40</v>
      </c>
      <c r="C188" s="1">
        <v>25</v>
      </c>
      <c r="D188" s="13">
        <v>3</v>
      </c>
      <c r="E188" s="1">
        <v>28</v>
      </c>
      <c r="F188" s="8">
        <v>10</v>
      </c>
      <c r="G188" s="1">
        <v>30</v>
      </c>
      <c r="H188" s="8">
        <v>20</v>
      </c>
      <c r="I188" s="1">
        <v>19</v>
      </c>
      <c r="J188" s="8">
        <v>12</v>
      </c>
      <c r="K188" s="1">
        <v>4</v>
      </c>
      <c r="L188" s="20">
        <v>1</v>
      </c>
      <c r="M188" s="1">
        <v>31</v>
      </c>
      <c r="N188" s="8">
        <v>18</v>
      </c>
      <c r="O188" s="1">
        <v>8</v>
      </c>
      <c r="P188" s="8">
        <v>19</v>
      </c>
      <c r="Q188" s="1">
        <v>38</v>
      </c>
      <c r="R188" s="20">
        <v>7</v>
      </c>
    </row>
    <row r="189" spans="2:18" x14ac:dyDescent="0.2">
      <c r="B189" s="1"/>
      <c r="C189" s="1"/>
      <c r="D189" s="8"/>
      <c r="E189" s="1"/>
      <c r="F189" s="8"/>
      <c r="G189" s="1"/>
      <c r="H189" s="8"/>
      <c r="I189" s="1"/>
      <c r="J189" s="8"/>
      <c r="K189" s="1"/>
      <c r="L189" s="8"/>
      <c r="M189" s="1"/>
      <c r="N189" s="8"/>
      <c r="O189" s="1"/>
      <c r="P189" s="8"/>
      <c r="Q189" s="1"/>
      <c r="R189" s="8"/>
    </row>
    <row r="190" spans="2:18" x14ac:dyDescent="0.2">
      <c r="B190" s="1"/>
      <c r="C190" s="161" t="s">
        <v>28</v>
      </c>
      <c r="D190" s="161"/>
      <c r="E190" s="1"/>
      <c r="F190" s="8"/>
      <c r="G190" s="1"/>
      <c r="H190" s="8"/>
      <c r="I190" s="1"/>
      <c r="J190" s="8"/>
      <c r="K190" s="1"/>
      <c r="L190" s="8"/>
      <c r="M190" s="1"/>
      <c r="N190" s="8"/>
      <c r="O190" s="1"/>
      <c r="P190" s="8"/>
      <c r="Q190" s="1"/>
      <c r="R190" s="8"/>
    </row>
    <row r="191" spans="2:18" x14ac:dyDescent="0.2">
      <c r="B191" s="1"/>
      <c r="C191" s="161" t="s">
        <v>15</v>
      </c>
      <c r="D191" s="161"/>
      <c r="E191" s="161" t="s">
        <v>16</v>
      </c>
      <c r="F191" s="161"/>
      <c r="G191" s="161" t="s">
        <v>17</v>
      </c>
      <c r="H191" s="161"/>
      <c r="I191" s="161" t="s">
        <v>18</v>
      </c>
      <c r="J191" s="161"/>
      <c r="K191" s="161" t="s">
        <v>19</v>
      </c>
      <c r="L191" s="161"/>
      <c r="M191" s="161" t="s">
        <v>20</v>
      </c>
      <c r="N191" s="161"/>
      <c r="O191" s="161" t="s">
        <v>21</v>
      </c>
      <c r="P191" s="161"/>
      <c r="Q191" s="161" t="s">
        <v>22</v>
      </c>
      <c r="R191" s="161"/>
    </row>
    <row r="192" spans="2:18" x14ac:dyDescent="0.2">
      <c r="B192" s="1"/>
      <c r="C192" s="1" t="s">
        <v>23</v>
      </c>
      <c r="D192" s="8" t="s">
        <v>14</v>
      </c>
      <c r="E192" s="1" t="s">
        <v>23</v>
      </c>
      <c r="F192" s="8" t="s">
        <v>14</v>
      </c>
      <c r="G192" s="1" t="s">
        <v>23</v>
      </c>
      <c r="H192" s="8" t="s">
        <v>14</v>
      </c>
      <c r="I192" s="1" t="s">
        <v>23</v>
      </c>
      <c r="J192" s="8" t="s">
        <v>14</v>
      </c>
      <c r="K192" s="1" t="s">
        <v>23</v>
      </c>
      <c r="L192" s="8" t="s">
        <v>14</v>
      </c>
      <c r="M192" s="1" t="s">
        <v>23</v>
      </c>
      <c r="N192" s="8" t="s">
        <v>14</v>
      </c>
      <c r="O192" s="1" t="s">
        <v>23</v>
      </c>
      <c r="P192" s="8" t="s">
        <v>14</v>
      </c>
      <c r="Q192" s="1" t="s">
        <v>23</v>
      </c>
      <c r="R192" s="8" t="s">
        <v>14</v>
      </c>
    </row>
    <row r="193" spans="2:18" x14ac:dyDescent="0.2">
      <c r="B193" s="1">
        <v>1</v>
      </c>
      <c r="C193" s="1">
        <v>11</v>
      </c>
      <c r="D193" s="8">
        <v>11</v>
      </c>
      <c r="E193" s="1">
        <v>31</v>
      </c>
      <c r="F193" s="20">
        <v>7</v>
      </c>
      <c r="G193" s="1">
        <v>4</v>
      </c>
      <c r="H193" s="8">
        <v>20</v>
      </c>
      <c r="I193" s="1">
        <v>16</v>
      </c>
      <c r="J193" s="8">
        <v>2</v>
      </c>
      <c r="K193" s="1">
        <v>37</v>
      </c>
      <c r="L193" s="8">
        <v>9</v>
      </c>
      <c r="M193" s="1">
        <v>22</v>
      </c>
      <c r="N193" s="8">
        <v>3</v>
      </c>
      <c r="O193" s="1">
        <v>33</v>
      </c>
      <c r="P193" s="8">
        <v>5</v>
      </c>
      <c r="Q193" s="1">
        <v>8</v>
      </c>
      <c r="R193" s="20">
        <v>21</v>
      </c>
    </row>
    <row r="194" spans="2:18" x14ac:dyDescent="0.2">
      <c r="B194" s="1">
        <v>2</v>
      </c>
      <c r="C194" s="1">
        <v>19</v>
      </c>
      <c r="D194" s="20">
        <v>8</v>
      </c>
      <c r="E194" s="1">
        <v>21</v>
      </c>
      <c r="F194" s="8">
        <v>16</v>
      </c>
      <c r="G194" s="1">
        <v>27</v>
      </c>
      <c r="H194" s="8">
        <v>3</v>
      </c>
      <c r="I194" s="1">
        <v>37</v>
      </c>
      <c r="J194" s="8">
        <v>5</v>
      </c>
      <c r="K194" s="1">
        <v>24</v>
      </c>
      <c r="L194" s="13">
        <v>18</v>
      </c>
      <c r="M194" s="1">
        <v>34</v>
      </c>
      <c r="N194" s="8">
        <v>12</v>
      </c>
      <c r="O194" s="1">
        <v>13</v>
      </c>
      <c r="P194" s="8">
        <v>20</v>
      </c>
      <c r="Q194" s="1">
        <v>3</v>
      </c>
      <c r="R194" s="20">
        <v>1</v>
      </c>
    </row>
    <row r="195" spans="2:18" x14ac:dyDescent="0.2">
      <c r="B195" s="1">
        <v>3</v>
      </c>
      <c r="C195" s="1">
        <v>7</v>
      </c>
      <c r="D195" s="8">
        <v>3</v>
      </c>
      <c r="E195" s="1">
        <v>38</v>
      </c>
      <c r="F195" s="8">
        <v>19</v>
      </c>
      <c r="G195" s="1">
        <v>36</v>
      </c>
      <c r="H195" s="8">
        <v>4</v>
      </c>
      <c r="I195" s="1">
        <v>33</v>
      </c>
      <c r="J195" s="8">
        <v>6</v>
      </c>
      <c r="K195" s="1">
        <v>23</v>
      </c>
      <c r="L195" s="8">
        <v>16</v>
      </c>
      <c r="M195" s="1">
        <v>19</v>
      </c>
      <c r="N195" s="8">
        <v>13</v>
      </c>
      <c r="O195" s="1">
        <v>12</v>
      </c>
      <c r="P195" s="8">
        <v>19</v>
      </c>
      <c r="Q195" s="1">
        <v>2</v>
      </c>
      <c r="R195" s="20">
        <v>1</v>
      </c>
    </row>
    <row r="196" spans="2:18" x14ac:dyDescent="0.2">
      <c r="B196" s="1">
        <v>4</v>
      </c>
      <c r="C196" s="1">
        <v>25</v>
      </c>
      <c r="D196" s="8">
        <v>4</v>
      </c>
      <c r="E196" s="1">
        <v>12</v>
      </c>
      <c r="F196" s="8">
        <v>12</v>
      </c>
      <c r="G196" s="1">
        <v>1</v>
      </c>
      <c r="H196" s="8">
        <v>20</v>
      </c>
      <c r="I196" s="1">
        <v>27</v>
      </c>
      <c r="J196" s="8">
        <v>18</v>
      </c>
      <c r="K196" s="1">
        <v>19</v>
      </c>
      <c r="L196" s="20">
        <v>1</v>
      </c>
      <c r="M196" s="1">
        <v>14</v>
      </c>
      <c r="N196" s="8">
        <v>9</v>
      </c>
      <c r="O196" s="1">
        <v>5</v>
      </c>
      <c r="P196" s="20">
        <v>15</v>
      </c>
      <c r="Q196" s="1">
        <v>26</v>
      </c>
      <c r="R196" s="8">
        <v>13</v>
      </c>
    </row>
    <row r="197" spans="2:18" x14ac:dyDescent="0.2">
      <c r="B197" s="1">
        <v>5</v>
      </c>
      <c r="C197" s="1">
        <v>20</v>
      </c>
      <c r="D197" s="8">
        <v>18</v>
      </c>
      <c r="E197" s="1">
        <v>24</v>
      </c>
      <c r="F197" s="8">
        <v>6</v>
      </c>
      <c r="G197" s="1">
        <v>9</v>
      </c>
      <c r="H197" s="8">
        <v>10</v>
      </c>
      <c r="I197" s="1">
        <v>13</v>
      </c>
      <c r="J197" s="20">
        <v>1</v>
      </c>
      <c r="K197" s="1">
        <v>27</v>
      </c>
      <c r="L197" s="8">
        <v>11</v>
      </c>
      <c r="M197" s="1">
        <v>38</v>
      </c>
      <c r="N197" s="8">
        <v>20</v>
      </c>
      <c r="O197" s="1">
        <v>4</v>
      </c>
      <c r="P197" s="20">
        <v>15</v>
      </c>
      <c r="Q197" s="1">
        <v>36</v>
      </c>
      <c r="R197" s="8">
        <v>5</v>
      </c>
    </row>
    <row r="198" spans="2:18" x14ac:dyDescent="0.2">
      <c r="B198" s="1">
        <v>6</v>
      </c>
      <c r="C198" s="1">
        <v>22</v>
      </c>
      <c r="D198" s="8">
        <v>16</v>
      </c>
      <c r="E198" s="1">
        <v>14</v>
      </c>
      <c r="F198" s="8">
        <v>13</v>
      </c>
      <c r="G198" s="1">
        <v>13</v>
      </c>
      <c r="H198" s="8">
        <v>5</v>
      </c>
      <c r="I198" s="1">
        <v>7</v>
      </c>
      <c r="J198" s="8">
        <v>20</v>
      </c>
      <c r="K198" s="1">
        <v>11</v>
      </c>
      <c r="L198" s="8">
        <v>12</v>
      </c>
      <c r="M198" s="1">
        <v>24</v>
      </c>
      <c r="N198" s="8">
        <v>2</v>
      </c>
      <c r="O198" s="1">
        <v>36</v>
      </c>
      <c r="P198" s="8">
        <v>18</v>
      </c>
      <c r="Q198" s="1">
        <v>33</v>
      </c>
      <c r="R198" s="20">
        <v>14</v>
      </c>
    </row>
    <row r="199" spans="2:18" x14ac:dyDescent="0.2">
      <c r="B199" s="1">
        <v>7</v>
      </c>
      <c r="C199" s="1">
        <v>3</v>
      </c>
      <c r="D199" s="8">
        <v>3</v>
      </c>
      <c r="E199" s="1">
        <v>34</v>
      </c>
      <c r="F199" s="8">
        <v>10</v>
      </c>
      <c r="G199" s="1">
        <v>29</v>
      </c>
      <c r="H199" s="20">
        <v>21</v>
      </c>
      <c r="I199" s="1">
        <v>6</v>
      </c>
      <c r="J199" s="8">
        <v>20</v>
      </c>
      <c r="K199" s="1">
        <v>8</v>
      </c>
      <c r="L199" s="8">
        <v>5</v>
      </c>
      <c r="M199" s="1">
        <v>26</v>
      </c>
      <c r="N199" s="8">
        <v>11</v>
      </c>
      <c r="O199" s="1">
        <v>22</v>
      </c>
      <c r="P199" s="8">
        <v>4</v>
      </c>
      <c r="Q199" s="1">
        <v>35</v>
      </c>
      <c r="R199" s="8">
        <v>16</v>
      </c>
    </row>
    <row r="200" spans="2:18" x14ac:dyDescent="0.2">
      <c r="B200" s="1">
        <v>8</v>
      </c>
      <c r="C200" s="1">
        <v>30</v>
      </c>
      <c r="D200" s="8">
        <v>2</v>
      </c>
      <c r="E200" s="1">
        <v>15</v>
      </c>
      <c r="F200" s="8">
        <v>11</v>
      </c>
      <c r="G200" s="1">
        <v>34</v>
      </c>
      <c r="H200" s="8">
        <v>19</v>
      </c>
      <c r="I200" s="1">
        <v>17</v>
      </c>
      <c r="J200" s="20">
        <v>14</v>
      </c>
      <c r="K200" s="1">
        <v>7</v>
      </c>
      <c r="L200" s="8">
        <v>5</v>
      </c>
      <c r="M200" s="1">
        <v>10</v>
      </c>
      <c r="N200" s="8">
        <v>18</v>
      </c>
      <c r="O200" s="1">
        <v>35</v>
      </c>
      <c r="P200" s="8">
        <v>6</v>
      </c>
      <c r="Q200" s="1">
        <v>1</v>
      </c>
      <c r="R200" s="20">
        <v>21</v>
      </c>
    </row>
    <row r="201" spans="2:18" x14ac:dyDescent="0.2">
      <c r="B201" s="1">
        <v>9</v>
      </c>
      <c r="C201" s="1">
        <v>14</v>
      </c>
      <c r="D201" s="8">
        <v>17</v>
      </c>
      <c r="E201" s="1">
        <v>22</v>
      </c>
      <c r="F201" s="8">
        <v>2</v>
      </c>
      <c r="G201" s="1">
        <v>5</v>
      </c>
      <c r="H201" s="8">
        <v>10</v>
      </c>
      <c r="I201" s="1">
        <v>18</v>
      </c>
      <c r="J201" s="20">
        <v>21</v>
      </c>
      <c r="K201" s="1">
        <v>10</v>
      </c>
      <c r="L201" s="8">
        <v>6</v>
      </c>
      <c r="M201" s="1">
        <v>30</v>
      </c>
      <c r="N201" s="20">
        <v>8</v>
      </c>
      <c r="O201" s="1">
        <v>32</v>
      </c>
      <c r="P201" s="8">
        <v>10</v>
      </c>
      <c r="Q201" s="1">
        <v>37</v>
      </c>
      <c r="R201" s="8">
        <v>15</v>
      </c>
    </row>
    <row r="202" spans="2:18" x14ac:dyDescent="0.2">
      <c r="B202" s="1">
        <v>10</v>
      </c>
      <c r="C202" s="1">
        <v>24</v>
      </c>
      <c r="D202" s="20">
        <v>21</v>
      </c>
      <c r="E202" s="1">
        <v>20</v>
      </c>
      <c r="F202" s="8">
        <v>4</v>
      </c>
      <c r="G202" s="1">
        <v>30</v>
      </c>
      <c r="H202" s="8">
        <v>13</v>
      </c>
      <c r="I202" s="1">
        <v>28</v>
      </c>
      <c r="J202" s="8">
        <v>10</v>
      </c>
      <c r="K202" s="1">
        <v>9</v>
      </c>
      <c r="L202" s="8">
        <v>6</v>
      </c>
      <c r="M202" s="1">
        <v>8</v>
      </c>
      <c r="N202" s="8">
        <v>18</v>
      </c>
      <c r="O202" s="1">
        <v>25</v>
      </c>
      <c r="P202" s="8">
        <v>11</v>
      </c>
      <c r="Q202" s="1">
        <v>29</v>
      </c>
      <c r="R202" s="8">
        <v>20</v>
      </c>
    </row>
    <row r="203" spans="2:18" x14ac:dyDescent="0.2">
      <c r="B203" s="1">
        <v>11</v>
      </c>
      <c r="C203" s="1">
        <v>1</v>
      </c>
      <c r="D203" s="8">
        <v>11</v>
      </c>
      <c r="E203" s="1">
        <v>17</v>
      </c>
      <c r="F203" s="8">
        <v>5</v>
      </c>
      <c r="G203" s="1">
        <v>15</v>
      </c>
      <c r="H203" s="20">
        <v>15</v>
      </c>
      <c r="I203" s="1">
        <v>21</v>
      </c>
      <c r="J203" s="8">
        <v>19</v>
      </c>
      <c r="K203" s="1">
        <v>6</v>
      </c>
      <c r="L203" s="8">
        <v>12</v>
      </c>
      <c r="M203" s="1">
        <v>31</v>
      </c>
      <c r="N203" s="8">
        <v>6</v>
      </c>
      <c r="O203" s="1">
        <v>34</v>
      </c>
      <c r="P203" s="8">
        <v>17</v>
      </c>
      <c r="Q203" s="1">
        <v>28</v>
      </c>
      <c r="R203" s="8">
        <v>4</v>
      </c>
    </row>
    <row r="204" spans="2:18" x14ac:dyDescent="0.2">
      <c r="B204" s="1">
        <v>12</v>
      </c>
      <c r="C204" s="1">
        <v>35</v>
      </c>
      <c r="D204" s="8">
        <v>20</v>
      </c>
      <c r="E204" s="1">
        <v>4</v>
      </c>
      <c r="F204" s="8">
        <v>12</v>
      </c>
      <c r="G204" s="1">
        <v>19</v>
      </c>
      <c r="H204" s="8">
        <v>6</v>
      </c>
      <c r="I204" s="1">
        <v>38</v>
      </c>
      <c r="J204" s="8">
        <v>4</v>
      </c>
      <c r="K204" s="1">
        <v>18</v>
      </c>
      <c r="L204" s="8">
        <v>13</v>
      </c>
      <c r="M204" s="1">
        <v>37</v>
      </c>
      <c r="N204" s="20">
        <v>21</v>
      </c>
      <c r="O204" s="1">
        <v>3</v>
      </c>
      <c r="P204" s="8">
        <v>19</v>
      </c>
      <c r="Q204" s="1">
        <v>13</v>
      </c>
      <c r="R204" s="8">
        <v>9</v>
      </c>
    </row>
    <row r="205" spans="2:18" x14ac:dyDescent="0.2">
      <c r="B205" s="1">
        <v>13</v>
      </c>
      <c r="C205" s="1">
        <v>21</v>
      </c>
      <c r="D205" s="8">
        <v>13</v>
      </c>
      <c r="E205" s="1">
        <v>19</v>
      </c>
      <c r="F205" s="8">
        <v>18</v>
      </c>
      <c r="G205" s="1">
        <v>6</v>
      </c>
      <c r="H205" s="8">
        <v>5</v>
      </c>
      <c r="I205" s="1">
        <v>5</v>
      </c>
      <c r="J205" s="20">
        <v>1</v>
      </c>
      <c r="K205" s="1">
        <v>33</v>
      </c>
      <c r="L205" s="8">
        <v>10</v>
      </c>
      <c r="M205" s="1">
        <v>25</v>
      </c>
      <c r="N205" s="8">
        <v>17</v>
      </c>
      <c r="O205" s="1">
        <v>2</v>
      </c>
      <c r="P205" s="8">
        <v>20</v>
      </c>
      <c r="Q205" s="1">
        <v>12</v>
      </c>
      <c r="R205" s="8">
        <v>9</v>
      </c>
    </row>
    <row r="206" spans="2:18" x14ac:dyDescent="0.2">
      <c r="B206" s="1">
        <v>14</v>
      </c>
      <c r="C206" s="1">
        <v>9</v>
      </c>
      <c r="D206" s="8">
        <v>17</v>
      </c>
      <c r="E206" s="1">
        <v>6</v>
      </c>
      <c r="F206" s="8">
        <v>13</v>
      </c>
      <c r="G206" s="1">
        <v>37</v>
      </c>
      <c r="H206" s="20">
        <v>1</v>
      </c>
      <c r="I206" s="1">
        <v>19</v>
      </c>
      <c r="J206" s="8">
        <v>12</v>
      </c>
      <c r="K206" s="1">
        <v>28</v>
      </c>
      <c r="L206" s="8">
        <v>2</v>
      </c>
      <c r="M206" s="1">
        <v>4</v>
      </c>
      <c r="N206" s="8">
        <v>9</v>
      </c>
      <c r="O206" s="1">
        <v>17</v>
      </c>
      <c r="P206" s="20">
        <v>7</v>
      </c>
      <c r="Q206" s="1">
        <v>15</v>
      </c>
      <c r="R206" s="8">
        <v>18</v>
      </c>
    </row>
    <row r="207" spans="2:18" x14ac:dyDescent="0.2">
      <c r="B207" s="1">
        <v>15</v>
      </c>
      <c r="C207" s="1">
        <v>16</v>
      </c>
      <c r="D207" s="8">
        <v>5</v>
      </c>
      <c r="E207" s="1">
        <v>8</v>
      </c>
      <c r="F207" s="8">
        <v>11</v>
      </c>
      <c r="G207" s="1">
        <v>11</v>
      </c>
      <c r="H207" s="20">
        <v>15</v>
      </c>
      <c r="I207" s="1">
        <v>30</v>
      </c>
      <c r="J207" s="8">
        <v>16</v>
      </c>
      <c r="K207" s="1">
        <v>21</v>
      </c>
      <c r="L207" s="8">
        <v>4</v>
      </c>
      <c r="M207" s="1">
        <v>29</v>
      </c>
      <c r="N207" s="20">
        <v>14</v>
      </c>
      <c r="O207" s="1">
        <v>38</v>
      </c>
      <c r="P207" s="8">
        <v>2</v>
      </c>
      <c r="Q207" s="1">
        <v>14</v>
      </c>
      <c r="R207" s="8">
        <v>18</v>
      </c>
    </row>
    <row r="208" spans="2:18" x14ac:dyDescent="0.2">
      <c r="B208" s="1">
        <v>16</v>
      </c>
      <c r="C208" s="1">
        <v>15</v>
      </c>
      <c r="D208" s="8">
        <v>5</v>
      </c>
      <c r="E208" s="1">
        <v>37</v>
      </c>
      <c r="F208" s="8">
        <v>20</v>
      </c>
      <c r="G208" s="1">
        <v>33</v>
      </c>
      <c r="H208" s="20">
        <v>8</v>
      </c>
      <c r="I208" s="1">
        <v>1</v>
      </c>
      <c r="J208" s="8">
        <v>2</v>
      </c>
      <c r="K208" s="1">
        <v>22</v>
      </c>
      <c r="L208" s="8">
        <v>17</v>
      </c>
      <c r="M208" s="1">
        <v>28</v>
      </c>
      <c r="N208" s="8">
        <v>19</v>
      </c>
      <c r="O208" s="1">
        <v>31</v>
      </c>
      <c r="P208" s="20">
        <v>1</v>
      </c>
      <c r="Q208" s="1">
        <v>21</v>
      </c>
      <c r="R208" s="8">
        <v>11</v>
      </c>
    </row>
    <row r="209" spans="2:18" x14ac:dyDescent="0.2">
      <c r="B209" s="1">
        <v>17</v>
      </c>
      <c r="C209" s="1">
        <v>31</v>
      </c>
      <c r="D209" s="8">
        <v>12</v>
      </c>
      <c r="E209" s="1">
        <v>11</v>
      </c>
      <c r="F209" s="8">
        <v>5</v>
      </c>
      <c r="G209" s="1">
        <v>25</v>
      </c>
      <c r="H209" s="8">
        <v>16</v>
      </c>
      <c r="I209" s="1">
        <v>8</v>
      </c>
      <c r="J209" s="20">
        <v>14</v>
      </c>
      <c r="K209" s="1">
        <v>32</v>
      </c>
      <c r="L209" s="8">
        <v>20</v>
      </c>
      <c r="M209" s="1">
        <v>18</v>
      </c>
      <c r="N209" s="8">
        <v>4</v>
      </c>
      <c r="O209" s="1">
        <v>14</v>
      </c>
      <c r="P209" s="20">
        <v>7</v>
      </c>
      <c r="Q209" s="1">
        <v>22</v>
      </c>
      <c r="R209" s="8">
        <v>10</v>
      </c>
    </row>
    <row r="210" spans="2:18" x14ac:dyDescent="0.2">
      <c r="B210" s="1">
        <v>18</v>
      </c>
      <c r="C210" s="1">
        <v>28</v>
      </c>
      <c r="D210" s="20">
        <v>1</v>
      </c>
      <c r="E210" s="1">
        <v>36</v>
      </c>
      <c r="F210" s="8">
        <v>17</v>
      </c>
      <c r="G210" s="1">
        <v>23</v>
      </c>
      <c r="H210" s="8">
        <v>9</v>
      </c>
      <c r="I210" s="1">
        <v>9</v>
      </c>
      <c r="J210" s="20">
        <v>21</v>
      </c>
      <c r="K210" s="1">
        <v>12</v>
      </c>
      <c r="L210" s="8">
        <v>13</v>
      </c>
      <c r="M210" s="1">
        <v>17</v>
      </c>
      <c r="N210" s="8">
        <v>4</v>
      </c>
      <c r="O210" s="1">
        <v>29</v>
      </c>
      <c r="P210" s="8">
        <v>12</v>
      </c>
      <c r="Q210" s="1">
        <v>20</v>
      </c>
      <c r="R210" s="8">
        <v>3</v>
      </c>
    </row>
    <row r="211" spans="2:18" x14ac:dyDescent="0.2">
      <c r="B211" s="1">
        <v>19</v>
      </c>
      <c r="C211" s="1">
        <v>2</v>
      </c>
      <c r="D211" s="20">
        <v>8</v>
      </c>
      <c r="E211" s="1">
        <v>13</v>
      </c>
      <c r="F211" s="8">
        <v>18</v>
      </c>
      <c r="G211" s="1">
        <v>12</v>
      </c>
      <c r="H211" s="8">
        <v>6</v>
      </c>
      <c r="I211" s="1">
        <v>14</v>
      </c>
      <c r="J211" s="8">
        <v>12</v>
      </c>
      <c r="K211" s="1">
        <v>4</v>
      </c>
      <c r="L211" s="20">
        <v>1</v>
      </c>
      <c r="M211" s="1">
        <v>3</v>
      </c>
      <c r="N211" s="8">
        <v>13</v>
      </c>
      <c r="O211" s="1">
        <v>21</v>
      </c>
      <c r="P211" s="8">
        <v>3</v>
      </c>
      <c r="Q211" s="1">
        <v>30</v>
      </c>
      <c r="R211" s="8">
        <v>19</v>
      </c>
    </row>
    <row r="212" spans="2:18" x14ac:dyDescent="0.2">
      <c r="B212" s="1">
        <v>20</v>
      </c>
      <c r="C212" s="1">
        <v>5</v>
      </c>
      <c r="D212" s="8">
        <v>18</v>
      </c>
      <c r="E212" s="1">
        <v>10</v>
      </c>
      <c r="F212" s="8">
        <v>4</v>
      </c>
      <c r="G212" s="1">
        <v>24</v>
      </c>
      <c r="H212" s="8">
        <v>12</v>
      </c>
      <c r="I212" s="1">
        <v>35</v>
      </c>
      <c r="J212" s="8">
        <v>11</v>
      </c>
      <c r="K212" s="1">
        <v>34</v>
      </c>
      <c r="L212" s="20">
        <v>15</v>
      </c>
      <c r="M212" s="1">
        <v>27</v>
      </c>
      <c r="N212" s="8">
        <v>5</v>
      </c>
      <c r="O212" s="1">
        <v>26</v>
      </c>
      <c r="P212" s="8">
        <v>16</v>
      </c>
      <c r="Q212" s="1">
        <v>18</v>
      </c>
      <c r="R212" s="8">
        <v>3</v>
      </c>
    </row>
    <row r="213" spans="2:18" x14ac:dyDescent="0.2">
      <c r="B213" s="1">
        <v>21</v>
      </c>
      <c r="C213" s="1">
        <v>13</v>
      </c>
      <c r="D213" s="8">
        <v>13</v>
      </c>
      <c r="E213" s="1">
        <v>2</v>
      </c>
      <c r="F213" s="8">
        <v>16</v>
      </c>
      <c r="G213" s="1">
        <v>35</v>
      </c>
      <c r="H213" s="8">
        <v>2</v>
      </c>
      <c r="I213" s="1">
        <v>11</v>
      </c>
      <c r="J213" s="8">
        <v>19</v>
      </c>
      <c r="K213" s="1">
        <v>15</v>
      </c>
      <c r="L213" s="8">
        <v>4</v>
      </c>
      <c r="M213" s="1">
        <v>23</v>
      </c>
      <c r="N213" s="8">
        <v>10</v>
      </c>
      <c r="O213" s="1">
        <v>19</v>
      </c>
      <c r="P213" s="8">
        <v>3</v>
      </c>
      <c r="Q213" s="1">
        <v>16</v>
      </c>
      <c r="R213" s="8">
        <v>11</v>
      </c>
    </row>
    <row r="214" spans="2:18" x14ac:dyDescent="0.2">
      <c r="B214" s="1">
        <v>22</v>
      </c>
      <c r="C214" s="1">
        <v>6</v>
      </c>
      <c r="D214" s="8">
        <v>16</v>
      </c>
      <c r="E214" s="1">
        <v>9</v>
      </c>
      <c r="F214" s="8">
        <v>2</v>
      </c>
      <c r="G214" s="1">
        <v>38</v>
      </c>
      <c r="H214" s="8">
        <v>11</v>
      </c>
      <c r="I214" s="1">
        <v>34</v>
      </c>
      <c r="J214" s="20">
        <v>7</v>
      </c>
      <c r="K214" s="1">
        <v>16</v>
      </c>
      <c r="L214" s="8">
        <v>17</v>
      </c>
      <c r="M214" s="1">
        <v>1</v>
      </c>
      <c r="N214" s="8">
        <v>3</v>
      </c>
      <c r="O214" s="1">
        <v>7</v>
      </c>
      <c r="P214" s="8">
        <v>4</v>
      </c>
      <c r="Q214" s="1">
        <v>17</v>
      </c>
      <c r="R214" s="8">
        <v>10</v>
      </c>
    </row>
    <row r="215" spans="2:18" x14ac:dyDescent="0.2">
      <c r="B215" s="1">
        <v>23</v>
      </c>
      <c r="C215" s="1">
        <v>33</v>
      </c>
      <c r="D215" s="8">
        <v>19</v>
      </c>
      <c r="E215" s="1">
        <v>26</v>
      </c>
      <c r="F215" s="20">
        <v>1</v>
      </c>
      <c r="G215" s="1">
        <v>18</v>
      </c>
      <c r="H215" s="8">
        <v>9</v>
      </c>
      <c r="I215" s="1">
        <v>36</v>
      </c>
      <c r="J215" s="8">
        <v>3</v>
      </c>
      <c r="K215" s="1">
        <v>3</v>
      </c>
      <c r="L215" s="8">
        <v>16</v>
      </c>
      <c r="M215" s="1">
        <v>21</v>
      </c>
      <c r="N215" s="8">
        <v>10</v>
      </c>
      <c r="O215" s="1">
        <v>27</v>
      </c>
      <c r="P215" s="20">
        <v>14</v>
      </c>
      <c r="Q215" s="1">
        <v>32</v>
      </c>
      <c r="R215" s="8">
        <v>6</v>
      </c>
    </row>
    <row r="216" spans="2:18" x14ac:dyDescent="0.2">
      <c r="B216" s="1">
        <v>24</v>
      </c>
      <c r="C216" s="1">
        <v>10</v>
      </c>
      <c r="D216" s="20">
        <v>21</v>
      </c>
      <c r="E216" s="1">
        <v>5</v>
      </c>
      <c r="F216" s="8">
        <v>6</v>
      </c>
      <c r="G216" s="1">
        <v>20</v>
      </c>
      <c r="H216" s="8">
        <v>12</v>
      </c>
      <c r="I216" s="1">
        <v>31</v>
      </c>
      <c r="J216" s="8">
        <v>9</v>
      </c>
      <c r="K216" s="1">
        <v>2</v>
      </c>
      <c r="L216" s="13">
        <v>18</v>
      </c>
      <c r="M216" s="1">
        <v>6</v>
      </c>
      <c r="N216" s="8">
        <v>2</v>
      </c>
      <c r="O216" s="1">
        <v>30</v>
      </c>
      <c r="P216" s="8">
        <v>9</v>
      </c>
      <c r="Q216" s="1">
        <v>27</v>
      </c>
      <c r="R216" s="8">
        <v>17</v>
      </c>
    </row>
    <row r="217" spans="2:18" x14ac:dyDescent="0.2">
      <c r="B217" s="1">
        <v>25</v>
      </c>
      <c r="C217" s="1">
        <v>4</v>
      </c>
      <c r="D217" s="8">
        <v>4</v>
      </c>
      <c r="E217" s="1">
        <v>35</v>
      </c>
      <c r="F217" s="20">
        <v>8</v>
      </c>
      <c r="G217" s="1">
        <v>17</v>
      </c>
      <c r="H217" s="8">
        <v>16</v>
      </c>
      <c r="I217" s="1">
        <v>32</v>
      </c>
      <c r="J217" s="8">
        <v>13</v>
      </c>
      <c r="K217" s="1">
        <v>26</v>
      </c>
      <c r="L217" s="20">
        <v>7</v>
      </c>
      <c r="M217" s="1">
        <v>13</v>
      </c>
      <c r="N217" s="8">
        <v>17</v>
      </c>
      <c r="O217" s="1">
        <v>10</v>
      </c>
      <c r="P217" s="8">
        <v>11</v>
      </c>
      <c r="Q217" s="1">
        <v>34</v>
      </c>
      <c r="R217" s="8">
        <v>2</v>
      </c>
    </row>
    <row r="218" spans="2:18" x14ac:dyDescent="0.2">
      <c r="B218" s="1">
        <v>26</v>
      </c>
      <c r="C218" s="1">
        <v>27</v>
      </c>
      <c r="D218" s="8">
        <v>9</v>
      </c>
      <c r="E218" s="1">
        <v>23</v>
      </c>
      <c r="F218" s="20">
        <v>1</v>
      </c>
      <c r="G218" s="1">
        <v>28</v>
      </c>
      <c r="H218" s="8">
        <v>18</v>
      </c>
      <c r="I218" s="1">
        <v>29</v>
      </c>
      <c r="J218" s="8">
        <v>17</v>
      </c>
      <c r="K218" s="1">
        <v>25</v>
      </c>
      <c r="L218" s="20">
        <v>7</v>
      </c>
      <c r="M218" s="1">
        <v>7</v>
      </c>
      <c r="N218" s="8">
        <v>11</v>
      </c>
      <c r="O218" s="1">
        <v>20</v>
      </c>
      <c r="P218" s="8">
        <v>16</v>
      </c>
      <c r="Q218" s="1">
        <v>4</v>
      </c>
      <c r="R218" s="8">
        <v>13</v>
      </c>
    </row>
    <row r="219" spans="2:18" x14ac:dyDescent="0.2">
      <c r="B219" s="1">
        <v>27</v>
      </c>
      <c r="C219" s="1">
        <v>26</v>
      </c>
      <c r="D219" s="8">
        <v>9</v>
      </c>
      <c r="E219" s="1">
        <v>30</v>
      </c>
      <c r="F219" s="20">
        <v>15</v>
      </c>
      <c r="G219" s="1">
        <v>2</v>
      </c>
      <c r="H219" s="8">
        <v>3</v>
      </c>
      <c r="I219" s="1">
        <v>4</v>
      </c>
      <c r="J219" s="8">
        <v>18</v>
      </c>
      <c r="K219" s="1">
        <v>5</v>
      </c>
      <c r="L219" s="8">
        <v>11</v>
      </c>
      <c r="M219" s="1">
        <v>20</v>
      </c>
      <c r="N219" s="8">
        <v>5</v>
      </c>
      <c r="O219" s="1">
        <v>23</v>
      </c>
      <c r="P219" s="20">
        <v>14</v>
      </c>
      <c r="Q219" s="1">
        <v>24</v>
      </c>
      <c r="R219" s="8">
        <v>17</v>
      </c>
    </row>
    <row r="220" spans="2:18" x14ac:dyDescent="0.2">
      <c r="B220" s="1">
        <v>28</v>
      </c>
      <c r="C220" s="1">
        <v>18</v>
      </c>
      <c r="D220" s="20">
        <v>1</v>
      </c>
      <c r="E220" s="1">
        <v>32</v>
      </c>
      <c r="F220" s="8">
        <v>9</v>
      </c>
      <c r="G220" s="1">
        <v>26</v>
      </c>
      <c r="H220" s="8">
        <v>18</v>
      </c>
      <c r="I220" s="1">
        <v>10</v>
      </c>
      <c r="J220" s="8">
        <v>10</v>
      </c>
      <c r="K220" s="1">
        <v>14</v>
      </c>
      <c r="L220" s="8">
        <v>2</v>
      </c>
      <c r="M220" s="1">
        <v>16</v>
      </c>
      <c r="N220" s="8">
        <v>19</v>
      </c>
      <c r="O220" s="1">
        <v>37</v>
      </c>
      <c r="P220" s="8">
        <v>13</v>
      </c>
      <c r="Q220" s="1">
        <v>11</v>
      </c>
      <c r="R220" s="8">
        <v>4</v>
      </c>
    </row>
    <row r="221" spans="2:18" x14ac:dyDescent="0.2">
      <c r="B221" s="1">
        <v>29</v>
      </c>
      <c r="C221" s="1">
        <v>37</v>
      </c>
      <c r="D221" s="8">
        <v>10</v>
      </c>
      <c r="E221" s="1">
        <v>33</v>
      </c>
      <c r="F221" s="8">
        <v>3</v>
      </c>
      <c r="G221" s="1">
        <v>7</v>
      </c>
      <c r="H221" s="20">
        <v>21</v>
      </c>
      <c r="I221" s="1">
        <v>26</v>
      </c>
      <c r="J221" s="8">
        <v>17</v>
      </c>
      <c r="K221" s="1">
        <v>30</v>
      </c>
      <c r="L221" s="8">
        <v>3</v>
      </c>
      <c r="M221" s="1">
        <v>15</v>
      </c>
      <c r="N221" s="20">
        <v>14</v>
      </c>
      <c r="O221" s="1">
        <v>18</v>
      </c>
      <c r="P221" s="8">
        <v>12</v>
      </c>
      <c r="Q221" s="1">
        <v>10</v>
      </c>
      <c r="R221" s="8">
        <v>20</v>
      </c>
    </row>
    <row r="222" spans="2:18" x14ac:dyDescent="0.2">
      <c r="B222" s="1">
        <v>30</v>
      </c>
      <c r="C222" s="1">
        <v>8</v>
      </c>
      <c r="D222" s="8">
        <v>2</v>
      </c>
      <c r="E222" s="1">
        <v>27</v>
      </c>
      <c r="F222" s="20">
        <v>15</v>
      </c>
      <c r="G222" s="1">
        <v>10</v>
      </c>
      <c r="H222" s="8">
        <v>13</v>
      </c>
      <c r="I222" s="1">
        <v>15</v>
      </c>
      <c r="J222" s="8">
        <v>16</v>
      </c>
      <c r="K222" s="1">
        <v>29</v>
      </c>
      <c r="L222" s="8">
        <v>3</v>
      </c>
      <c r="M222" s="1">
        <v>9</v>
      </c>
      <c r="N222" s="20">
        <v>8</v>
      </c>
      <c r="O222" s="1">
        <v>24</v>
      </c>
      <c r="P222" s="8">
        <v>9</v>
      </c>
      <c r="Q222" s="1">
        <v>19</v>
      </c>
      <c r="R222" s="8">
        <v>19</v>
      </c>
    </row>
    <row r="223" spans="2:18" x14ac:dyDescent="0.2">
      <c r="B223" s="1">
        <v>31</v>
      </c>
      <c r="C223" s="1">
        <v>17</v>
      </c>
      <c r="D223" s="8">
        <v>12</v>
      </c>
      <c r="E223" s="1">
        <v>1</v>
      </c>
      <c r="F223" s="20">
        <v>7</v>
      </c>
      <c r="G223" s="1">
        <v>32</v>
      </c>
      <c r="H223" s="8">
        <v>17</v>
      </c>
      <c r="I223" s="1">
        <v>24</v>
      </c>
      <c r="J223" s="8">
        <v>9</v>
      </c>
      <c r="K223" s="1">
        <v>35</v>
      </c>
      <c r="L223" s="8">
        <v>19</v>
      </c>
      <c r="M223" s="1">
        <v>11</v>
      </c>
      <c r="N223" s="8">
        <v>6</v>
      </c>
      <c r="O223" s="1">
        <v>16</v>
      </c>
      <c r="P223" s="20">
        <v>1</v>
      </c>
      <c r="Q223" s="1">
        <v>38</v>
      </c>
      <c r="R223" s="8">
        <v>12</v>
      </c>
    </row>
    <row r="224" spans="2:18" x14ac:dyDescent="0.2">
      <c r="B224" s="1">
        <v>32</v>
      </c>
      <c r="C224" s="1">
        <v>36</v>
      </c>
      <c r="D224" s="20">
        <v>7</v>
      </c>
      <c r="E224" s="1">
        <v>28</v>
      </c>
      <c r="F224" s="8">
        <v>9</v>
      </c>
      <c r="G224" s="1">
        <v>31</v>
      </c>
      <c r="H224" s="8">
        <v>17</v>
      </c>
      <c r="I224" s="1">
        <v>25</v>
      </c>
      <c r="J224" s="8">
        <v>13</v>
      </c>
      <c r="K224" s="1">
        <v>17</v>
      </c>
      <c r="L224" s="8">
        <v>20</v>
      </c>
      <c r="M224" s="1">
        <v>35</v>
      </c>
      <c r="N224" s="20">
        <v>1</v>
      </c>
      <c r="O224" s="1">
        <v>9</v>
      </c>
      <c r="P224" s="8">
        <v>10</v>
      </c>
      <c r="Q224" s="1">
        <v>23</v>
      </c>
      <c r="R224" s="8">
        <v>6</v>
      </c>
    </row>
    <row r="225" spans="2:18" x14ac:dyDescent="0.2">
      <c r="B225" s="1">
        <v>33</v>
      </c>
      <c r="C225" s="1">
        <v>23</v>
      </c>
      <c r="D225" s="8">
        <v>19</v>
      </c>
      <c r="E225" s="1">
        <v>29</v>
      </c>
      <c r="F225" s="8">
        <v>3</v>
      </c>
      <c r="G225" s="1">
        <v>16</v>
      </c>
      <c r="H225" s="20">
        <v>8</v>
      </c>
      <c r="I225" s="1">
        <v>3</v>
      </c>
      <c r="J225" s="8">
        <v>6</v>
      </c>
      <c r="K225" s="1">
        <v>13</v>
      </c>
      <c r="L225" s="8">
        <v>10</v>
      </c>
      <c r="M225" s="1">
        <v>36</v>
      </c>
      <c r="N225" s="8">
        <v>16</v>
      </c>
      <c r="O225" s="1">
        <v>1</v>
      </c>
      <c r="P225" s="8">
        <v>5</v>
      </c>
      <c r="Q225" s="1">
        <v>6</v>
      </c>
      <c r="R225" s="20">
        <v>14</v>
      </c>
    </row>
    <row r="226" spans="2:18" x14ac:dyDescent="0.2">
      <c r="B226" s="1">
        <v>34</v>
      </c>
      <c r="C226" s="1">
        <v>38</v>
      </c>
      <c r="D226" s="8">
        <v>6</v>
      </c>
      <c r="E226" s="1">
        <v>7</v>
      </c>
      <c r="F226" s="8">
        <v>10</v>
      </c>
      <c r="G226" s="1">
        <v>8</v>
      </c>
      <c r="H226" s="8">
        <v>19</v>
      </c>
      <c r="I226" s="1">
        <v>22</v>
      </c>
      <c r="J226" s="20">
        <v>7</v>
      </c>
      <c r="K226" s="1">
        <v>20</v>
      </c>
      <c r="L226" s="20">
        <v>15</v>
      </c>
      <c r="M226" s="1">
        <v>2</v>
      </c>
      <c r="N226" s="8">
        <v>12</v>
      </c>
      <c r="O226" s="1">
        <v>11</v>
      </c>
      <c r="P226" s="8">
        <v>17</v>
      </c>
      <c r="Q226" s="1">
        <v>25</v>
      </c>
      <c r="R226" s="8">
        <v>2</v>
      </c>
    </row>
    <row r="227" spans="2:18" x14ac:dyDescent="0.2">
      <c r="B227" s="1">
        <v>35</v>
      </c>
      <c r="C227" s="1">
        <v>12</v>
      </c>
      <c r="D227" s="8">
        <v>20</v>
      </c>
      <c r="E227" s="1">
        <v>25</v>
      </c>
      <c r="F227" s="20">
        <v>8</v>
      </c>
      <c r="G227" s="1">
        <v>21</v>
      </c>
      <c r="H227" s="8">
        <v>2</v>
      </c>
      <c r="I227" s="1">
        <v>20</v>
      </c>
      <c r="J227" s="8">
        <v>11</v>
      </c>
      <c r="K227" s="1">
        <v>31</v>
      </c>
      <c r="L227" s="8">
        <v>19</v>
      </c>
      <c r="M227" s="1">
        <v>32</v>
      </c>
      <c r="N227" s="20">
        <v>1</v>
      </c>
      <c r="O227" s="1">
        <v>8</v>
      </c>
      <c r="P227" s="8">
        <v>6</v>
      </c>
      <c r="Q227" s="1">
        <v>7</v>
      </c>
      <c r="R227" s="8">
        <v>16</v>
      </c>
    </row>
    <row r="228" spans="2:18" x14ac:dyDescent="0.2">
      <c r="B228" s="1">
        <v>36</v>
      </c>
      <c r="C228" s="1">
        <v>32</v>
      </c>
      <c r="D228" s="20">
        <v>7</v>
      </c>
      <c r="E228" s="1">
        <v>18</v>
      </c>
      <c r="F228" s="8">
        <v>17</v>
      </c>
      <c r="G228" s="1">
        <v>3</v>
      </c>
      <c r="H228" s="8">
        <v>4</v>
      </c>
      <c r="I228" s="1">
        <v>23</v>
      </c>
      <c r="J228" s="8">
        <v>3</v>
      </c>
      <c r="K228" s="1">
        <v>38</v>
      </c>
      <c r="L228" s="20">
        <v>14</v>
      </c>
      <c r="M228" s="1">
        <v>33</v>
      </c>
      <c r="N228" s="8">
        <v>16</v>
      </c>
      <c r="O228" s="1">
        <v>6</v>
      </c>
      <c r="P228" s="8">
        <v>18</v>
      </c>
      <c r="Q228" s="1">
        <v>5</v>
      </c>
      <c r="R228" s="8">
        <v>5</v>
      </c>
    </row>
    <row r="229" spans="2:18" x14ac:dyDescent="0.2">
      <c r="B229" s="1">
        <v>37</v>
      </c>
      <c r="C229" s="1">
        <v>29</v>
      </c>
      <c r="D229" s="8">
        <v>10</v>
      </c>
      <c r="E229" s="1">
        <v>16</v>
      </c>
      <c r="F229" s="8">
        <v>20</v>
      </c>
      <c r="G229" s="1">
        <v>14</v>
      </c>
      <c r="H229" s="20">
        <v>1</v>
      </c>
      <c r="I229" s="1">
        <v>2</v>
      </c>
      <c r="J229" s="8">
        <v>5</v>
      </c>
      <c r="K229" s="1">
        <v>1</v>
      </c>
      <c r="L229" s="8">
        <v>9</v>
      </c>
      <c r="M229" s="1">
        <v>12</v>
      </c>
      <c r="N229" s="20">
        <v>21</v>
      </c>
      <c r="O229" s="1">
        <v>28</v>
      </c>
      <c r="P229" s="8">
        <v>13</v>
      </c>
      <c r="Q229" s="1">
        <v>9</v>
      </c>
      <c r="R229" s="8">
        <v>15</v>
      </c>
    </row>
    <row r="230" spans="2:18" x14ac:dyDescent="0.2">
      <c r="B230" s="1">
        <v>38</v>
      </c>
      <c r="C230" s="1">
        <v>34</v>
      </c>
      <c r="D230" s="8">
        <v>6</v>
      </c>
      <c r="E230" s="1">
        <v>3</v>
      </c>
      <c r="F230" s="8">
        <v>19</v>
      </c>
      <c r="G230" s="1">
        <v>22</v>
      </c>
      <c r="H230" s="8">
        <v>11</v>
      </c>
      <c r="I230" s="1">
        <v>12</v>
      </c>
      <c r="J230" s="8">
        <v>4</v>
      </c>
      <c r="K230" s="1">
        <v>36</v>
      </c>
      <c r="L230" s="20">
        <v>14</v>
      </c>
      <c r="M230" s="1">
        <v>5</v>
      </c>
      <c r="N230" s="8">
        <v>20</v>
      </c>
      <c r="O230" s="1">
        <v>15</v>
      </c>
      <c r="P230" s="8">
        <v>2</v>
      </c>
      <c r="Q230" s="1">
        <v>31</v>
      </c>
      <c r="R230" s="8">
        <v>12</v>
      </c>
    </row>
    <row r="231" spans="2:18" x14ac:dyDescent="0.2">
      <c r="B231" s="1"/>
      <c r="C231" s="1"/>
      <c r="D231" s="8"/>
      <c r="E231" s="1"/>
      <c r="F231" s="8"/>
      <c r="G231" s="1"/>
      <c r="H231" s="8"/>
      <c r="I231" s="1"/>
      <c r="J231" s="8"/>
      <c r="K231" s="1"/>
      <c r="L231" s="8"/>
      <c r="M231" s="1"/>
      <c r="N231" s="8"/>
      <c r="O231" s="1"/>
      <c r="P231" s="8"/>
      <c r="Q231" s="1"/>
      <c r="R231" s="8"/>
    </row>
    <row r="232" spans="2:18" x14ac:dyDescent="0.2">
      <c r="B232" s="1"/>
      <c r="C232" s="161" t="s">
        <v>29</v>
      </c>
      <c r="D232" s="161"/>
      <c r="E232" s="1"/>
      <c r="F232" s="8"/>
      <c r="G232" s="1"/>
      <c r="H232" s="8"/>
      <c r="I232" s="1"/>
      <c r="J232" s="8"/>
      <c r="K232" s="1"/>
      <c r="L232" s="8"/>
      <c r="M232" s="1"/>
      <c r="N232" s="8"/>
      <c r="O232" s="1"/>
      <c r="P232" s="8"/>
      <c r="Q232" s="1"/>
      <c r="R232" s="8"/>
    </row>
    <row r="233" spans="2:18" x14ac:dyDescent="0.2">
      <c r="B233" s="1"/>
      <c r="C233" s="161" t="s">
        <v>15</v>
      </c>
      <c r="D233" s="161"/>
      <c r="E233" s="161" t="s">
        <v>16</v>
      </c>
      <c r="F233" s="161"/>
      <c r="G233" s="161" t="s">
        <v>17</v>
      </c>
      <c r="H233" s="161"/>
      <c r="I233" s="161" t="s">
        <v>18</v>
      </c>
      <c r="J233" s="161"/>
      <c r="K233" s="161" t="s">
        <v>19</v>
      </c>
      <c r="L233" s="161"/>
      <c r="M233" s="161" t="s">
        <v>20</v>
      </c>
      <c r="N233" s="161"/>
      <c r="O233" s="161" t="s">
        <v>21</v>
      </c>
      <c r="P233" s="161"/>
      <c r="Q233" s="161" t="s">
        <v>22</v>
      </c>
      <c r="R233" s="161"/>
    </row>
    <row r="234" spans="2:18" x14ac:dyDescent="0.2">
      <c r="B234" s="1"/>
      <c r="C234" s="1" t="s">
        <v>23</v>
      </c>
      <c r="D234" s="8" t="s">
        <v>14</v>
      </c>
      <c r="E234" s="1" t="s">
        <v>23</v>
      </c>
      <c r="F234" s="8" t="s">
        <v>14</v>
      </c>
      <c r="G234" s="1" t="s">
        <v>23</v>
      </c>
      <c r="H234" s="8" t="s">
        <v>14</v>
      </c>
      <c r="I234" s="1" t="s">
        <v>23</v>
      </c>
      <c r="J234" s="8" t="s">
        <v>14</v>
      </c>
      <c r="K234" s="1" t="s">
        <v>23</v>
      </c>
      <c r="L234" s="8" t="s">
        <v>14</v>
      </c>
      <c r="M234" s="1" t="s">
        <v>23</v>
      </c>
      <c r="N234" s="8" t="s">
        <v>14</v>
      </c>
      <c r="O234" s="1" t="s">
        <v>23</v>
      </c>
      <c r="P234" s="8" t="s">
        <v>14</v>
      </c>
      <c r="Q234" s="1" t="s">
        <v>23</v>
      </c>
      <c r="R234" s="8" t="s">
        <v>14</v>
      </c>
    </row>
    <row r="235" spans="2:18" x14ac:dyDescent="0.2">
      <c r="B235" s="1">
        <v>1</v>
      </c>
      <c r="C235" s="1">
        <v>30</v>
      </c>
      <c r="D235" s="8">
        <v>12</v>
      </c>
      <c r="E235" s="1">
        <v>23</v>
      </c>
      <c r="F235" s="8">
        <v>18</v>
      </c>
      <c r="G235" s="1">
        <v>18</v>
      </c>
      <c r="H235" s="8">
        <v>4</v>
      </c>
      <c r="I235" s="1">
        <v>14</v>
      </c>
      <c r="J235" s="8">
        <v>13</v>
      </c>
      <c r="K235" s="1">
        <v>2</v>
      </c>
      <c r="L235" s="20">
        <v>21</v>
      </c>
      <c r="M235" s="1">
        <v>8</v>
      </c>
      <c r="N235" s="8">
        <v>2</v>
      </c>
      <c r="O235" s="1">
        <v>29</v>
      </c>
      <c r="P235" s="8">
        <v>5</v>
      </c>
      <c r="Q235" s="1">
        <v>20</v>
      </c>
      <c r="R235" s="8">
        <v>9</v>
      </c>
    </row>
    <row r="236" spans="2:18" x14ac:dyDescent="0.2">
      <c r="B236" s="1">
        <v>2</v>
      </c>
      <c r="C236" s="1">
        <v>28</v>
      </c>
      <c r="D236" s="8">
        <v>10</v>
      </c>
      <c r="E236" s="1">
        <v>20</v>
      </c>
      <c r="F236" s="20">
        <v>1</v>
      </c>
      <c r="G236" s="1">
        <v>10</v>
      </c>
      <c r="H236" s="8">
        <v>19</v>
      </c>
      <c r="I236" s="1">
        <v>18</v>
      </c>
      <c r="J236" s="8">
        <v>11</v>
      </c>
      <c r="K236" s="1">
        <v>1</v>
      </c>
      <c r="L236" s="20">
        <v>21</v>
      </c>
      <c r="M236" s="1">
        <v>7</v>
      </c>
      <c r="N236" s="8">
        <v>13</v>
      </c>
      <c r="O236" s="1">
        <v>24</v>
      </c>
      <c r="P236" s="8">
        <v>2</v>
      </c>
      <c r="Q236" s="1">
        <v>9</v>
      </c>
      <c r="R236" s="8">
        <v>16</v>
      </c>
    </row>
    <row r="237" spans="2:18" x14ac:dyDescent="0.2">
      <c r="B237" s="1">
        <v>3</v>
      </c>
      <c r="C237" s="1">
        <v>32</v>
      </c>
      <c r="D237" s="8">
        <v>5</v>
      </c>
      <c r="E237" s="1">
        <v>19</v>
      </c>
      <c r="F237" s="20">
        <v>8</v>
      </c>
      <c r="G237" s="1">
        <v>4</v>
      </c>
      <c r="H237" s="8">
        <v>18</v>
      </c>
      <c r="I237" s="1">
        <v>13</v>
      </c>
      <c r="J237" s="8">
        <v>2</v>
      </c>
      <c r="K237" s="1">
        <v>11</v>
      </c>
      <c r="L237" s="8">
        <v>6</v>
      </c>
      <c r="M237" s="1">
        <v>29</v>
      </c>
      <c r="N237" s="8">
        <v>17</v>
      </c>
      <c r="O237" s="1">
        <v>20</v>
      </c>
      <c r="P237" s="20">
        <v>21</v>
      </c>
      <c r="Q237" s="1">
        <v>17</v>
      </c>
      <c r="R237" s="8">
        <v>4</v>
      </c>
    </row>
    <row r="238" spans="2:18" x14ac:dyDescent="0.2">
      <c r="B238" s="1">
        <v>4</v>
      </c>
      <c r="C238" s="1">
        <v>16</v>
      </c>
      <c r="D238" s="20">
        <v>1</v>
      </c>
      <c r="E238" s="1">
        <v>25</v>
      </c>
      <c r="F238" s="8">
        <v>13</v>
      </c>
      <c r="G238" s="1">
        <v>3</v>
      </c>
      <c r="H238" s="8">
        <v>18</v>
      </c>
      <c r="I238" s="1">
        <v>27</v>
      </c>
      <c r="J238" s="8">
        <v>5</v>
      </c>
      <c r="K238" s="1">
        <v>34</v>
      </c>
      <c r="L238" s="8">
        <v>10</v>
      </c>
      <c r="M238" s="1">
        <v>24</v>
      </c>
      <c r="N238" s="8">
        <v>19</v>
      </c>
      <c r="O238" s="1">
        <v>21</v>
      </c>
      <c r="P238" s="20">
        <v>14</v>
      </c>
      <c r="Q238" s="1">
        <v>33</v>
      </c>
      <c r="R238" s="8">
        <v>2</v>
      </c>
    </row>
    <row r="239" spans="2:18" x14ac:dyDescent="0.2">
      <c r="B239" s="1">
        <v>5</v>
      </c>
      <c r="C239" s="1">
        <v>13</v>
      </c>
      <c r="D239" s="8">
        <v>16</v>
      </c>
      <c r="E239" s="1">
        <v>15</v>
      </c>
      <c r="F239" s="8">
        <v>3</v>
      </c>
      <c r="G239" s="1">
        <v>33</v>
      </c>
      <c r="H239" s="8">
        <v>9</v>
      </c>
      <c r="I239" s="1">
        <v>7</v>
      </c>
      <c r="J239" s="8">
        <v>10</v>
      </c>
      <c r="K239" s="1">
        <v>30</v>
      </c>
      <c r="L239" s="20">
        <v>1</v>
      </c>
      <c r="M239" s="1">
        <v>11</v>
      </c>
      <c r="N239" s="8">
        <v>18</v>
      </c>
      <c r="O239" s="1">
        <v>28</v>
      </c>
      <c r="P239" s="8">
        <v>11</v>
      </c>
      <c r="Q239" s="1">
        <v>18</v>
      </c>
      <c r="R239" s="8">
        <v>17</v>
      </c>
    </row>
    <row r="240" spans="2:18" x14ac:dyDescent="0.2">
      <c r="B240" s="1">
        <v>6</v>
      </c>
      <c r="C240" s="1">
        <v>12</v>
      </c>
      <c r="D240" s="8">
        <v>4</v>
      </c>
      <c r="E240" s="1">
        <v>7</v>
      </c>
      <c r="F240" s="8">
        <v>17</v>
      </c>
      <c r="G240" s="1">
        <v>24</v>
      </c>
      <c r="H240" s="20">
        <v>14</v>
      </c>
      <c r="I240" s="1">
        <v>34</v>
      </c>
      <c r="J240" s="8">
        <v>19</v>
      </c>
      <c r="K240" s="1">
        <v>21</v>
      </c>
      <c r="L240" s="8">
        <v>2</v>
      </c>
      <c r="M240" s="1">
        <v>30</v>
      </c>
      <c r="N240" s="8">
        <v>12</v>
      </c>
      <c r="O240" s="1">
        <v>11</v>
      </c>
      <c r="P240" s="8">
        <v>4</v>
      </c>
      <c r="Q240" s="1">
        <v>35</v>
      </c>
      <c r="R240" s="8">
        <v>18</v>
      </c>
    </row>
    <row r="241" spans="2:18" x14ac:dyDescent="0.2">
      <c r="B241" s="1">
        <v>7</v>
      </c>
      <c r="C241" s="1">
        <v>8</v>
      </c>
      <c r="D241" s="8">
        <v>11</v>
      </c>
      <c r="E241" s="1">
        <v>6</v>
      </c>
      <c r="F241" s="8">
        <v>17</v>
      </c>
      <c r="G241" s="1">
        <v>13</v>
      </c>
      <c r="H241" s="20">
        <v>1</v>
      </c>
      <c r="I241" s="1">
        <v>5</v>
      </c>
      <c r="J241" s="8">
        <v>10</v>
      </c>
      <c r="K241" s="1">
        <v>27</v>
      </c>
      <c r="L241" s="8">
        <v>16</v>
      </c>
      <c r="M241" s="1">
        <v>2</v>
      </c>
      <c r="N241" s="8">
        <v>13</v>
      </c>
      <c r="O241" s="1">
        <v>36</v>
      </c>
      <c r="P241" s="8">
        <v>6</v>
      </c>
      <c r="Q241" s="1">
        <v>12</v>
      </c>
      <c r="R241" s="8">
        <v>3</v>
      </c>
    </row>
    <row r="242" spans="2:18" x14ac:dyDescent="0.2">
      <c r="B242" s="1">
        <v>8</v>
      </c>
      <c r="C242" s="1">
        <v>7</v>
      </c>
      <c r="D242" s="8">
        <v>11</v>
      </c>
      <c r="E242" s="1">
        <v>21</v>
      </c>
      <c r="F242" s="8">
        <v>19</v>
      </c>
      <c r="G242" s="1">
        <v>30</v>
      </c>
      <c r="H242" s="8">
        <v>20</v>
      </c>
      <c r="I242" s="1">
        <v>22</v>
      </c>
      <c r="J242" s="20">
        <v>14</v>
      </c>
      <c r="K242" s="1">
        <v>26</v>
      </c>
      <c r="L242" s="8">
        <v>17</v>
      </c>
      <c r="M242" s="1">
        <v>1</v>
      </c>
      <c r="N242" s="8">
        <v>2</v>
      </c>
      <c r="O242" s="1">
        <v>14</v>
      </c>
      <c r="P242" s="8">
        <v>16</v>
      </c>
      <c r="Q242" s="1">
        <v>32</v>
      </c>
      <c r="R242" s="8">
        <v>6</v>
      </c>
    </row>
    <row r="243" spans="2:18" x14ac:dyDescent="0.2">
      <c r="B243" s="1">
        <v>9</v>
      </c>
      <c r="C243" s="1">
        <v>19</v>
      </c>
      <c r="D243" s="8">
        <v>2</v>
      </c>
      <c r="E243" s="1">
        <v>36</v>
      </c>
      <c r="F243" s="20">
        <v>21</v>
      </c>
      <c r="G243" s="1">
        <v>29</v>
      </c>
      <c r="H243" s="8">
        <v>10</v>
      </c>
      <c r="I243" s="1">
        <v>26</v>
      </c>
      <c r="J243" s="8">
        <v>9</v>
      </c>
      <c r="K243" s="1">
        <v>22</v>
      </c>
      <c r="L243" s="8">
        <v>18</v>
      </c>
      <c r="M243" s="1">
        <v>17</v>
      </c>
      <c r="N243" s="8">
        <v>5</v>
      </c>
      <c r="O243" s="1">
        <v>31</v>
      </c>
      <c r="P243" s="8">
        <v>12</v>
      </c>
      <c r="Q243" s="1">
        <v>2</v>
      </c>
      <c r="R243" s="8">
        <v>16</v>
      </c>
    </row>
    <row r="244" spans="2:18" x14ac:dyDescent="0.2">
      <c r="B244" s="1">
        <v>10</v>
      </c>
      <c r="C244" s="1">
        <v>25</v>
      </c>
      <c r="D244" s="8">
        <v>3</v>
      </c>
      <c r="E244" s="1">
        <v>16</v>
      </c>
      <c r="F244" s="8">
        <v>9</v>
      </c>
      <c r="G244" s="1">
        <v>2</v>
      </c>
      <c r="H244" s="8">
        <v>19</v>
      </c>
      <c r="I244" s="1">
        <v>29</v>
      </c>
      <c r="J244" s="8">
        <v>12</v>
      </c>
      <c r="K244" s="1">
        <v>31</v>
      </c>
      <c r="L244" s="8">
        <v>20</v>
      </c>
      <c r="M244" s="1">
        <v>28</v>
      </c>
      <c r="N244" s="8">
        <v>4</v>
      </c>
      <c r="O244" s="1">
        <v>22</v>
      </c>
      <c r="P244" s="20">
        <v>1</v>
      </c>
      <c r="Q244" s="1">
        <v>11</v>
      </c>
      <c r="R244" s="8">
        <v>19</v>
      </c>
    </row>
    <row r="245" spans="2:18" x14ac:dyDescent="0.2">
      <c r="B245" s="1">
        <v>11</v>
      </c>
      <c r="C245" s="1">
        <v>18</v>
      </c>
      <c r="D245" s="8">
        <v>9</v>
      </c>
      <c r="E245" s="1">
        <v>17</v>
      </c>
      <c r="F245" s="8">
        <v>20</v>
      </c>
      <c r="G245" s="1">
        <v>36</v>
      </c>
      <c r="H245" s="8">
        <v>5</v>
      </c>
      <c r="I245" s="1">
        <v>31</v>
      </c>
      <c r="J245" s="20">
        <v>1</v>
      </c>
      <c r="K245" s="1">
        <v>3</v>
      </c>
      <c r="L245" s="8">
        <v>6</v>
      </c>
      <c r="M245" s="1">
        <v>5</v>
      </c>
      <c r="N245" s="8">
        <v>18</v>
      </c>
      <c r="O245" s="1">
        <v>6</v>
      </c>
      <c r="P245" s="8">
        <v>4</v>
      </c>
      <c r="Q245" s="1">
        <v>10</v>
      </c>
      <c r="R245" s="8">
        <v>19</v>
      </c>
    </row>
    <row r="246" spans="2:18" x14ac:dyDescent="0.2">
      <c r="B246" s="1">
        <v>12</v>
      </c>
      <c r="C246" s="1">
        <v>6</v>
      </c>
      <c r="D246" s="8">
        <v>4</v>
      </c>
      <c r="E246" s="1">
        <v>13</v>
      </c>
      <c r="F246" s="8">
        <v>10</v>
      </c>
      <c r="G246" s="1">
        <v>21</v>
      </c>
      <c r="H246" s="20">
        <v>15</v>
      </c>
      <c r="I246" s="1">
        <v>32</v>
      </c>
      <c r="J246" s="8">
        <v>3</v>
      </c>
      <c r="K246" s="1">
        <v>17</v>
      </c>
      <c r="L246" s="8">
        <v>12</v>
      </c>
      <c r="M246" s="1">
        <v>15</v>
      </c>
      <c r="N246" s="8">
        <v>16</v>
      </c>
      <c r="O246" s="1">
        <v>23</v>
      </c>
      <c r="P246" s="8">
        <v>19</v>
      </c>
      <c r="Q246" s="1">
        <v>7</v>
      </c>
      <c r="R246" s="8">
        <v>3</v>
      </c>
    </row>
    <row r="247" spans="2:18" x14ac:dyDescent="0.2">
      <c r="B247" s="1">
        <v>13</v>
      </c>
      <c r="C247" s="1">
        <v>5</v>
      </c>
      <c r="D247" s="8">
        <v>16</v>
      </c>
      <c r="E247" s="1">
        <v>12</v>
      </c>
      <c r="F247" s="8">
        <v>10</v>
      </c>
      <c r="G247" s="1">
        <v>7</v>
      </c>
      <c r="H247" s="20">
        <v>1</v>
      </c>
      <c r="I247" s="1">
        <v>3</v>
      </c>
      <c r="J247" s="8">
        <v>2</v>
      </c>
      <c r="K247" s="1">
        <v>32</v>
      </c>
      <c r="L247" s="8">
        <v>13</v>
      </c>
      <c r="M247" s="1">
        <v>16</v>
      </c>
      <c r="N247" s="8">
        <v>20</v>
      </c>
      <c r="O247" s="1">
        <v>27</v>
      </c>
      <c r="P247" s="8">
        <v>3</v>
      </c>
      <c r="Q247" s="1">
        <v>25</v>
      </c>
      <c r="R247" s="20">
        <v>8</v>
      </c>
    </row>
    <row r="248" spans="2:18" x14ac:dyDescent="0.2">
      <c r="B248" s="1">
        <v>14</v>
      </c>
      <c r="C248" s="1">
        <v>29</v>
      </c>
      <c r="D248" s="20">
        <v>15</v>
      </c>
      <c r="E248" s="1">
        <v>22</v>
      </c>
      <c r="F248" s="8">
        <v>12</v>
      </c>
      <c r="G248" s="1">
        <v>17</v>
      </c>
      <c r="H248" s="8">
        <v>3</v>
      </c>
      <c r="I248" s="1">
        <v>1</v>
      </c>
      <c r="J248" s="8">
        <v>13</v>
      </c>
      <c r="K248" s="1">
        <v>35</v>
      </c>
      <c r="L248" s="8">
        <v>5</v>
      </c>
      <c r="M248" s="1">
        <v>32</v>
      </c>
      <c r="N248" s="20">
        <v>21</v>
      </c>
      <c r="O248" s="1">
        <v>8</v>
      </c>
      <c r="P248" s="8">
        <v>16</v>
      </c>
      <c r="Q248" s="1">
        <v>26</v>
      </c>
      <c r="R248" s="8">
        <v>10</v>
      </c>
    </row>
    <row r="249" spans="2:18" x14ac:dyDescent="0.2">
      <c r="B249" s="1">
        <v>15</v>
      </c>
      <c r="C249" s="1">
        <v>23</v>
      </c>
      <c r="D249" s="8">
        <v>13</v>
      </c>
      <c r="E249" s="1">
        <v>5</v>
      </c>
      <c r="F249" s="8">
        <v>3</v>
      </c>
      <c r="G249" s="1">
        <v>16</v>
      </c>
      <c r="H249" s="8">
        <v>12</v>
      </c>
      <c r="I249" s="1">
        <v>19</v>
      </c>
      <c r="J249" s="8">
        <v>6</v>
      </c>
      <c r="K249" s="1">
        <v>28</v>
      </c>
      <c r="L249" s="20">
        <v>8</v>
      </c>
      <c r="M249" s="1">
        <v>12</v>
      </c>
      <c r="N249" s="8">
        <v>16</v>
      </c>
      <c r="O249" s="1">
        <v>17</v>
      </c>
      <c r="P249" s="8">
        <v>17</v>
      </c>
      <c r="Q249" s="1">
        <v>30</v>
      </c>
      <c r="R249" s="8">
        <v>11</v>
      </c>
    </row>
    <row r="250" spans="2:18" x14ac:dyDescent="0.2">
      <c r="B250" s="1">
        <v>16</v>
      </c>
      <c r="C250" s="1">
        <v>4</v>
      </c>
      <c r="D250" s="20">
        <v>1</v>
      </c>
      <c r="E250" s="1">
        <v>10</v>
      </c>
      <c r="F250" s="8">
        <v>9</v>
      </c>
      <c r="G250" s="1">
        <v>15</v>
      </c>
      <c r="H250" s="8">
        <v>12</v>
      </c>
      <c r="I250" s="1">
        <v>24</v>
      </c>
      <c r="J250" s="8">
        <v>4</v>
      </c>
      <c r="K250" s="1">
        <v>33</v>
      </c>
      <c r="L250" s="8">
        <v>11</v>
      </c>
      <c r="M250" s="1">
        <v>13</v>
      </c>
      <c r="N250" s="8">
        <v>20</v>
      </c>
      <c r="O250" s="1">
        <v>18</v>
      </c>
      <c r="P250" s="8">
        <v>10</v>
      </c>
      <c r="Q250" s="1">
        <v>19</v>
      </c>
      <c r="R250" s="20">
        <v>1</v>
      </c>
    </row>
    <row r="251" spans="2:18" x14ac:dyDescent="0.2">
      <c r="B251" s="1">
        <v>17</v>
      </c>
      <c r="C251" s="1">
        <v>35</v>
      </c>
      <c r="D251" s="20">
        <v>8</v>
      </c>
      <c r="E251" s="1">
        <v>11</v>
      </c>
      <c r="F251" s="8">
        <v>20</v>
      </c>
      <c r="G251" s="1">
        <v>14</v>
      </c>
      <c r="H251" s="8">
        <v>3</v>
      </c>
      <c r="I251" s="1">
        <v>20</v>
      </c>
      <c r="J251" s="8">
        <v>18</v>
      </c>
      <c r="K251" s="1">
        <v>12</v>
      </c>
      <c r="L251" s="8">
        <v>12</v>
      </c>
      <c r="M251" s="1">
        <v>9</v>
      </c>
      <c r="N251" s="8">
        <v>5</v>
      </c>
      <c r="O251" s="1">
        <v>15</v>
      </c>
      <c r="P251" s="8">
        <v>17</v>
      </c>
      <c r="Q251" s="1">
        <v>3</v>
      </c>
      <c r="R251" s="8">
        <v>4</v>
      </c>
    </row>
    <row r="252" spans="2:18" x14ac:dyDescent="0.2">
      <c r="B252" s="1">
        <v>18</v>
      </c>
      <c r="C252" s="1">
        <v>11</v>
      </c>
      <c r="D252" s="8">
        <v>9</v>
      </c>
      <c r="E252" s="1">
        <v>35</v>
      </c>
      <c r="F252" s="8">
        <v>16</v>
      </c>
      <c r="G252" s="1">
        <v>1</v>
      </c>
      <c r="H252" s="8">
        <v>4</v>
      </c>
      <c r="I252" s="1">
        <v>2</v>
      </c>
      <c r="J252" s="8">
        <v>11</v>
      </c>
      <c r="K252" s="1">
        <v>19</v>
      </c>
      <c r="L252" s="8">
        <v>19</v>
      </c>
      <c r="M252" s="1">
        <v>22</v>
      </c>
      <c r="N252" s="8">
        <v>6</v>
      </c>
      <c r="O252" s="1">
        <v>16</v>
      </c>
      <c r="P252" s="8">
        <v>10</v>
      </c>
      <c r="Q252" s="1">
        <v>5</v>
      </c>
      <c r="R252" s="8">
        <v>17</v>
      </c>
    </row>
    <row r="253" spans="2:18" x14ac:dyDescent="0.2">
      <c r="B253" s="1">
        <v>19</v>
      </c>
      <c r="C253" s="1">
        <v>9</v>
      </c>
      <c r="D253" s="8">
        <v>2</v>
      </c>
      <c r="E253" s="1">
        <v>3</v>
      </c>
      <c r="F253" s="20">
        <v>8</v>
      </c>
      <c r="G253" s="1">
        <v>32</v>
      </c>
      <c r="H253" s="8">
        <v>17</v>
      </c>
      <c r="I253" s="1">
        <v>15</v>
      </c>
      <c r="J253" s="8">
        <v>6</v>
      </c>
      <c r="K253" s="1">
        <v>18</v>
      </c>
      <c r="L253" s="8">
        <v>19</v>
      </c>
      <c r="M253" s="1">
        <v>20</v>
      </c>
      <c r="N253" s="8">
        <v>10</v>
      </c>
      <c r="O253" s="1">
        <v>30</v>
      </c>
      <c r="P253" s="8">
        <v>18</v>
      </c>
      <c r="Q253" s="1">
        <v>16</v>
      </c>
      <c r="R253" s="20">
        <v>1</v>
      </c>
    </row>
    <row r="254" spans="2:18" x14ac:dyDescent="0.2">
      <c r="B254" s="1">
        <v>20</v>
      </c>
      <c r="C254" s="1">
        <v>26</v>
      </c>
      <c r="D254" s="8">
        <v>20</v>
      </c>
      <c r="E254" s="1">
        <v>2</v>
      </c>
      <c r="F254" s="20">
        <v>1</v>
      </c>
      <c r="G254" s="1">
        <v>34</v>
      </c>
      <c r="H254" s="8">
        <v>13</v>
      </c>
      <c r="I254" s="1">
        <v>17</v>
      </c>
      <c r="J254" s="8">
        <v>18</v>
      </c>
      <c r="K254" s="1">
        <v>36</v>
      </c>
      <c r="L254" s="8">
        <v>4</v>
      </c>
      <c r="M254" s="1">
        <v>19</v>
      </c>
      <c r="N254" s="8">
        <v>10</v>
      </c>
      <c r="O254" s="1">
        <v>3</v>
      </c>
      <c r="P254" s="20">
        <v>21</v>
      </c>
      <c r="Q254" s="1">
        <v>1</v>
      </c>
      <c r="R254" s="8">
        <v>9</v>
      </c>
    </row>
    <row r="255" spans="2:18" x14ac:dyDescent="0.2">
      <c r="B255" s="1">
        <v>21</v>
      </c>
      <c r="C255" s="1">
        <v>36</v>
      </c>
      <c r="D255" s="8">
        <v>6</v>
      </c>
      <c r="E255" s="1">
        <v>8</v>
      </c>
      <c r="F255" s="8">
        <v>19</v>
      </c>
      <c r="G255" s="1">
        <v>12</v>
      </c>
      <c r="H255" s="20">
        <v>15</v>
      </c>
      <c r="I255" s="1">
        <v>35</v>
      </c>
      <c r="J255" s="8">
        <v>20</v>
      </c>
      <c r="K255" s="1">
        <v>6</v>
      </c>
      <c r="L255" s="8">
        <v>2</v>
      </c>
      <c r="M255" s="1">
        <v>31</v>
      </c>
      <c r="N255" s="8">
        <v>9</v>
      </c>
      <c r="O255" s="1">
        <v>4</v>
      </c>
      <c r="P255" s="20">
        <v>14</v>
      </c>
      <c r="Q255" s="1">
        <v>34</v>
      </c>
      <c r="R255" s="8">
        <v>5</v>
      </c>
    </row>
    <row r="256" spans="2:18" x14ac:dyDescent="0.2">
      <c r="B256" s="1">
        <v>22</v>
      </c>
      <c r="C256" s="1">
        <v>34</v>
      </c>
      <c r="D256" s="8">
        <v>17</v>
      </c>
      <c r="E256" s="1">
        <v>14</v>
      </c>
      <c r="F256" s="8">
        <v>12</v>
      </c>
      <c r="G256" s="1">
        <v>26</v>
      </c>
      <c r="H256" s="8">
        <v>2</v>
      </c>
      <c r="I256" s="1">
        <v>8</v>
      </c>
      <c r="J256" s="20">
        <v>14</v>
      </c>
      <c r="K256" s="1">
        <v>9</v>
      </c>
      <c r="L256" s="8">
        <v>18</v>
      </c>
      <c r="M256" s="1">
        <v>18</v>
      </c>
      <c r="N256" s="8">
        <v>6</v>
      </c>
      <c r="O256" s="1">
        <v>10</v>
      </c>
      <c r="P256" s="20">
        <v>1</v>
      </c>
      <c r="Q256" s="1">
        <v>24</v>
      </c>
      <c r="R256" s="8">
        <v>20</v>
      </c>
    </row>
    <row r="257" spans="2:18" x14ac:dyDescent="0.2">
      <c r="B257" s="1">
        <v>23</v>
      </c>
      <c r="C257" s="1">
        <v>15</v>
      </c>
      <c r="D257" s="8">
        <v>13</v>
      </c>
      <c r="E257" s="1">
        <v>1</v>
      </c>
      <c r="F257" s="8">
        <v>18</v>
      </c>
      <c r="G257" s="1">
        <v>35</v>
      </c>
      <c r="H257" s="8">
        <v>6</v>
      </c>
      <c r="I257" s="1">
        <v>25</v>
      </c>
      <c r="J257" s="8">
        <v>17</v>
      </c>
      <c r="K257" s="1">
        <v>29</v>
      </c>
      <c r="L257" s="8">
        <v>3</v>
      </c>
      <c r="M257" s="1">
        <v>27</v>
      </c>
      <c r="N257" s="20">
        <v>8</v>
      </c>
      <c r="O257" s="1">
        <v>12</v>
      </c>
      <c r="P257" s="8">
        <v>19</v>
      </c>
      <c r="Q257" s="1">
        <v>36</v>
      </c>
      <c r="R257" s="8">
        <v>13</v>
      </c>
    </row>
    <row r="258" spans="2:18" x14ac:dyDescent="0.2">
      <c r="B258" s="1">
        <v>24</v>
      </c>
      <c r="C258" s="1">
        <v>31</v>
      </c>
      <c r="D258" s="8">
        <v>18</v>
      </c>
      <c r="E258" s="1">
        <v>27</v>
      </c>
      <c r="F258" s="8">
        <v>6</v>
      </c>
      <c r="G258" s="1">
        <v>6</v>
      </c>
      <c r="H258" s="20">
        <v>14</v>
      </c>
      <c r="I258" s="1">
        <v>16</v>
      </c>
      <c r="J258" s="8">
        <v>4</v>
      </c>
      <c r="K258" s="1">
        <v>25</v>
      </c>
      <c r="L258" s="8">
        <v>9</v>
      </c>
      <c r="M258" s="1">
        <v>4</v>
      </c>
      <c r="N258" s="8">
        <v>19</v>
      </c>
      <c r="O258" s="1">
        <v>2</v>
      </c>
      <c r="P258" s="8">
        <v>2</v>
      </c>
      <c r="Q258" s="1">
        <v>22</v>
      </c>
      <c r="R258" s="8">
        <v>20</v>
      </c>
    </row>
    <row r="259" spans="2:18" x14ac:dyDescent="0.2">
      <c r="B259" s="1">
        <v>25</v>
      </c>
      <c r="C259" s="1">
        <v>10</v>
      </c>
      <c r="D259" s="8">
        <v>3</v>
      </c>
      <c r="E259" s="1">
        <v>4</v>
      </c>
      <c r="F259" s="8">
        <v>13</v>
      </c>
      <c r="G259" s="1">
        <v>28</v>
      </c>
      <c r="H259" s="8">
        <v>16</v>
      </c>
      <c r="I259" s="1">
        <v>23</v>
      </c>
      <c r="J259" s="8">
        <v>17</v>
      </c>
      <c r="K259" s="1">
        <v>24</v>
      </c>
      <c r="L259" s="8">
        <v>9</v>
      </c>
      <c r="M259" s="1">
        <v>34</v>
      </c>
      <c r="N259" s="20">
        <v>1</v>
      </c>
      <c r="O259" s="1">
        <v>32</v>
      </c>
      <c r="P259" s="8">
        <v>20</v>
      </c>
      <c r="Q259" s="1">
        <v>13</v>
      </c>
      <c r="R259" s="20">
        <v>8</v>
      </c>
    </row>
    <row r="260" spans="2:18" x14ac:dyDescent="0.2">
      <c r="B260" s="1">
        <v>26</v>
      </c>
      <c r="C260" s="1">
        <v>20</v>
      </c>
      <c r="D260" s="8">
        <v>20</v>
      </c>
      <c r="E260" s="1">
        <v>32</v>
      </c>
      <c r="F260" s="8">
        <v>11</v>
      </c>
      <c r="G260" s="1">
        <v>22</v>
      </c>
      <c r="H260" s="8">
        <v>2</v>
      </c>
      <c r="I260" s="1">
        <v>9</v>
      </c>
      <c r="J260" s="8">
        <v>9</v>
      </c>
      <c r="K260" s="1">
        <v>8</v>
      </c>
      <c r="L260" s="8">
        <v>17</v>
      </c>
      <c r="M260" s="1">
        <v>33</v>
      </c>
      <c r="N260" s="8">
        <v>3</v>
      </c>
      <c r="O260" s="1">
        <v>35</v>
      </c>
      <c r="P260" s="8">
        <v>13</v>
      </c>
      <c r="Q260" s="1">
        <v>14</v>
      </c>
      <c r="R260" s="8">
        <v>10</v>
      </c>
    </row>
    <row r="261" spans="2:18" x14ac:dyDescent="0.2">
      <c r="B261" s="1">
        <v>27</v>
      </c>
      <c r="C261" s="1">
        <v>33</v>
      </c>
      <c r="D261" s="8">
        <v>19</v>
      </c>
      <c r="E261" s="1">
        <v>24</v>
      </c>
      <c r="F261" s="8">
        <v>6</v>
      </c>
      <c r="G261" s="1">
        <v>31</v>
      </c>
      <c r="H261" s="8">
        <v>11</v>
      </c>
      <c r="I261" s="1">
        <v>4</v>
      </c>
      <c r="J261" s="8">
        <v>5</v>
      </c>
      <c r="K261" s="1">
        <v>7</v>
      </c>
      <c r="L261" s="8">
        <v>16</v>
      </c>
      <c r="M261" s="1">
        <v>23</v>
      </c>
      <c r="N261" s="20">
        <v>8</v>
      </c>
      <c r="O261" s="1">
        <v>13</v>
      </c>
      <c r="P261" s="8">
        <v>3</v>
      </c>
      <c r="Q261" s="1">
        <v>28</v>
      </c>
      <c r="R261" s="8">
        <v>12</v>
      </c>
    </row>
    <row r="262" spans="2:18" x14ac:dyDescent="0.2">
      <c r="B262" s="1">
        <v>28</v>
      </c>
      <c r="C262" s="1">
        <v>2</v>
      </c>
      <c r="D262" s="8">
        <v>10</v>
      </c>
      <c r="E262" s="1">
        <v>30</v>
      </c>
      <c r="F262" s="8">
        <v>5</v>
      </c>
      <c r="G262" s="1">
        <v>25</v>
      </c>
      <c r="H262" s="8">
        <v>16</v>
      </c>
      <c r="I262" s="1">
        <v>33</v>
      </c>
      <c r="J262" s="20">
        <v>21</v>
      </c>
      <c r="K262" s="1">
        <v>15</v>
      </c>
      <c r="L262" s="20">
        <v>8</v>
      </c>
      <c r="M262" s="1">
        <v>10</v>
      </c>
      <c r="N262" s="8">
        <v>4</v>
      </c>
      <c r="O262" s="1">
        <v>5</v>
      </c>
      <c r="P262" s="8">
        <v>11</v>
      </c>
      <c r="Q262" s="1">
        <v>27</v>
      </c>
      <c r="R262" s="8">
        <v>12</v>
      </c>
    </row>
    <row r="263" spans="2:18" x14ac:dyDescent="0.2">
      <c r="B263" s="1">
        <v>29</v>
      </c>
      <c r="C263" s="1">
        <v>14</v>
      </c>
      <c r="D263" s="20">
        <v>15</v>
      </c>
      <c r="E263" s="1">
        <v>34</v>
      </c>
      <c r="F263" s="8">
        <v>2</v>
      </c>
      <c r="G263" s="1">
        <v>9</v>
      </c>
      <c r="H263" s="8">
        <v>10</v>
      </c>
      <c r="I263" s="1">
        <v>10</v>
      </c>
      <c r="J263" s="8">
        <v>12</v>
      </c>
      <c r="K263" s="1">
        <v>23</v>
      </c>
      <c r="L263" s="8">
        <v>3</v>
      </c>
      <c r="M263" s="1">
        <v>3</v>
      </c>
      <c r="N263" s="8">
        <v>17</v>
      </c>
      <c r="O263" s="1">
        <v>1</v>
      </c>
      <c r="P263" s="8">
        <v>5</v>
      </c>
      <c r="Q263" s="1">
        <v>31</v>
      </c>
      <c r="R263" s="20">
        <v>21</v>
      </c>
    </row>
    <row r="264" spans="2:18" x14ac:dyDescent="0.2">
      <c r="B264" s="1">
        <v>30</v>
      </c>
      <c r="C264" s="1">
        <v>1</v>
      </c>
      <c r="D264" s="8">
        <v>12</v>
      </c>
      <c r="E264" s="1">
        <v>28</v>
      </c>
      <c r="F264" s="8">
        <v>5</v>
      </c>
      <c r="G264" s="1">
        <v>8</v>
      </c>
      <c r="H264" s="8">
        <v>20</v>
      </c>
      <c r="I264" s="1">
        <v>36</v>
      </c>
      <c r="J264" s="8">
        <v>16</v>
      </c>
      <c r="K264" s="1">
        <v>5</v>
      </c>
      <c r="L264" s="20">
        <v>1</v>
      </c>
      <c r="M264" s="1">
        <v>6</v>
      </c>
      <c r="N264" s="8">
        <v>12</v>
      </c>
      <c r="O264" s="1">
        <v>19</v>
      </c>
      <c r="P264" s="8">
        <v>18</v>
      </c>
      <c r="Q264" s="1">
        <v>15</v>
      </c>
      <c r="R264" s="8">
        <v>11</v>
      </c>
    </row>
    <row r="265" spans="2:18" x14ac:dyDescent="0.2">
      <c r="B265" s="1">
        <v>31</v>
      </c>
      <c r="C265" s="1">
        <v>24</v>
      </c>
      <c r="D265" s="8">
        <v>18</v>
      </c>
      <c r="E265" s="1">
        <v>33</v>
      </c>
      <c r="F265" s="8">
        <v>4</v>
      </c>
      <c r="G265" s="1">
        <v>27</v>
      </c>
      <c r="H265" s="8">
        <v>11</v>
      </c>
      <c r="I265" s="1">
        <v>11</v>
      </c>
      <c r="J265" s="20">
        <v>1</v>
      </c>
      <c r="K265" s="1">
        <v>10</v>
      </c>
      <c r="L265" s="8">
        <v>20</v>
      </c>
      <c r="M265" s="1">
        <v>21</v>
      </c>
      <c r="N265" s="8">
        <v>9</v>
      </c>
      <c r="O265" s="1">
        <v>9</v>
      </c>
      <c r="P265" s="8">
        <v>12</v>
      </c>
      <c r="Q265" s="1">
        <v>29</v>
      </c>
      <c r="R265" s="20">
        <v>21</v>
      </c>
    </row>
    <row r="266" spans="2:18" x14ac:dyDescent="0.2">
      <c r="B266" s="1">
        <v>32</v>
      </c>
      <c r="C266" s="1">
        <v>3</v>
      </c>
      <c r="D266" s="8">
        <v>5</v>
      </c>
      <c r="E266" s="1">
        <v>26</v>
      </c>
      <c r="F266" s="8">
        <v>11</v>
      </c>
      <c r="G266" s="1">
        <v>19</v>
      </c>
      <c r="H266" s="8">
        <v>17</v>
      </c>
      <c r="I266" s="1">
        <v>12</v>
      </c>
      <c r="J266" s="8">
        <v>3</v>
      </c>
      <c r="K266" s="1">
        <v>13</v>
      </c>
      <c r="L266" s="8">
        <v>13</v>
      </c>
      <c r="M266" s="1">
        <v>14</v>
      </c>
      <c r="N266" s="20">
        <v>21</v>
      </c>
      <c r="O266" s="1">
        <v>25</v>
      </c>
      <c r="P266" s="8">
        <v>20</v>
      </c>
      <c r="Q266" s="1">
        <v>8</v>
      </c>
      <c r="R266" s="8">
        <v>6</v>
      </c>
    </row>
    <row r="267" spans="2:18" x14ac:dyDescent="0.2">
      <c r="B267" s="1">
        <v>33</v>
      </c>
      <c r="C267" s="1">
        <v>27</v>
      </c>
      <c r="D267" s="8">
        <v>19</v>
      </c>
      <c r="E267" s="1">
        <v>31</v>
      </c>
      <c r="F267" s="8">
        <v>4</v>
      </c>
      <c r="G267" s="1">
        <v>5</v>
      </c>
      <c r="H267" s="8">
        <v>9</v>
      </c>
      <c r="I267" s="1">
        <v>28</v>
      </c>
      <c r="J267" s="20">
        <v>21</v>
      </c>
      <c r="K267" s="1">
        <v>16</v>
      </c>
      <c r="L267" s="8">
        <v>11</v>
      </c>
      <c r="M267" s="1">
        <v>26</v>
      </c>
      <c r="N267" s="8">
        <v>3</v>
      </c>
      <c r="O267" s="1">
        <v>34</v>
      </c>
      <c r="P267" s="8">
        <v>9</v>
      </c>
      <c r="Q267" s="1">
        <v>4</v>
      </c>
      <c r="R267" s="8">
        <v>2</v>
      </c>
    </row>
    <row r="268" spans="2:18" x14ac:dyDescent="0.2">
      <c r="B268" s="1">
        <v>34</v>
      </c>
      <c r="C268" s="1">
        <v>22</v>
      </c>
      <c r="D268" s="8">
        <v>17</v>
      </c>
      <c r="E268" s="1">
        <v>29</v>
      </c>
      <c r="F268" s="8">
        <v>2</v>
      </c>
      <c r="G268" s="1">
        <v>20</v>
      </c>
      <c r="H268" s="8">
        <v>13</v>
      </c>
      <c r="I268" s="1">
        <v>6</v>
      </c>
      <c r="J268" s="8">
        <v>19</v>
      </c>
      <c r="K268" s="1">
        <v>4</v>
      </c>
      <c r="L268" s="8">
        <v>10</v>
      </c>
      <c r="M268" s="1">
        <v>25</v>
      </c>
      <c r="N268" s="20">
        <v>1</v>
      </c>
      <c r="O268" s="1">
        <v>33</v>
      </c>
      <c r="P268" s="8">
        <v>9</v>
      </c>
      <c r="Q268" s="1">
        <v>21</v>
      </c>
      <c r="R268" s="8">
        <v>5</v>
      </c>
    </row>
    <row r="269" spans="2:18" x14ac:dyDescent="0.2">
      <c r="B269" s="1">
        <v>35</v>
      </c>
      <c r="C269" s="1">
        <v>17</v>
      </c>
      <c r="D269" s="20">
        <v>8</v>
      </c>
      <c r="E269" s="1">
        <v>18</v>
      </c>
      <c r="F269" s="8">
        <v>16</v>
      </c>
      <c r="G269" s="1">
        <v>23</v>
      </c>
      <c r="H269" s="8">
        <v>6</v>
      </c>
      <c r="I269" s="1">
        <v>21</v>
      </c>
      <c r="J269" s="8">
        <v>20</v>
      </c>
      <c r="K269" s="1">
        <v>14</v>
      </c>
      <c r="L269" s="8">
        <v>5</v>
      </c>
      <c r="M269" s="1">
        <v>36</v>
      </c>
      <c r="N269" s="8">
        <v>11</v>
      </c>
      <c r="O269" s="1">
        <v>26</v>
      </c>
      <c r="P269" s="8">
        <v>13</v>
      </c>
      <c r="Q269" s="1">
        <v>6</v>
      </c>
      <c r="R269" s="8">
        <v>18</v>
      </c>
    </row>
    <row r="270" spans="2:18" x14ac:dyDescent="0.2">
      <c r="B270" s="1">
        <v>36</v>
      </c>
      <c r="C270" s="1">
        <v>21</v>
      </c>
      <c r="D270" s="8">
        <v>6</v>
      </c>
      <c r="E270" s="1">
        <v>9</v>
      </c>
      <c r="F270" s="20">
        <v>21</v>
      </c>
      <c r="G270" s="1">
        <v>11</v>
      </c>
      <c r="H270" s="8">
        <v>5</v>
      </c>
      <c r="I270" s="1">
        <v>30</v>
      </c>
      <c r="J270" s="8">
        <v>16</v>
      </c>
      <c r="K270" s="1">
        <v>20</v>
      </c>
      <c r="L270" s="8">
        <v>4</v>
      </c>
      <c r="M270" s="1">
        <v>35</v>
      </c>
      <c r="N270" s="8">
        <v>11</v>
      </c>
      <c r="O270" s="1">
        <v>7</v>
      </c>
      <c r="P270" s="8">
        <v>6</v>
      </c>
      <c r="Q270" s="1">
        <v>23</v>
      </c>
      <c r="R270" s="8">
        <v>13</v>
      </c>
    </row>
    <row r="271" spans="2:18" x14ac:dyDescent="0.2">
      <c r="B271" s="1"/>
      <c r="C271" s="1"/>
      <c r="D271" s="8"/>
      <c r="E271" s="1"/>
      <c r="F271" s="8"/>
      <c r="G271" s="1"/>
      <c r="H271" s="8"/>
      <c r="I271" s="1"/>
      <c r="J271" s="8"/>
      <c r="K271" s="1"/>
      <c r="L271" s="8"/>
      <c r="M271" s="1"/>
      <c r="N271" s="8"/>
      <c r="O271" s="1"/>
      <c r="P271" s="8"/>
      <c r="Q271" s="1"/>
      <c r="R271" s="8"/>
    </row>
    <row r="272" spans="2:18" x14ac:dyDescent="0.2">
      <c r="B272" s="1"/>
      <c r="C272" s="161" t="s">
        <v>30</v>
      </c>
      <c r="D272" s="161"/>
      <c r="E272" s="1"/>
      <c r="F272" s="8"/>
      <c r="G272" s="1"/>
      <c r="H272" s="8"/>
      <c r="I272" s="1"/>
      <c r="J272" s="8"/>
      <c r="K272" s="1"/>
      <c r="L272" s="8"/>
      <c r="M272" s="1"/>
      <c r="N272" s="8"/>
      <c r="O272" s="1"/>
      <c r="P272" s="8"/>
      <c r="Q272" s="1"/>
      <c r="R272" s="8"/>
    </row>
    <row r="273" spans="2:18" x14ac:dyDescent="0.2">
      <c r="B273" s="1"/>
      <c r="C273" s="161" t="s">
        <v>15</v>
      </c>
      <c r="D273" s="161"/>
      <c r="E273" s="161" t="s">
        <v>16</v>
      </c>
      <c r="F273" s="161"/>
      <c r="G273" s="161" t="s">
        <v>17</v>
      </c>
      <c r="H273" s="161"/>
      <c r="I273" s="161" t="s">
        <v>18</v>
      </c>
      <c r="J273" s="161"/>
      <c r="K273" s="161" t="s">
        <v>19</v>
      </c>
      <c r="L273" s="161"/>
      <c r="M273" s="161" t="s">
        <v>20</v>
      </c>
      <c r="N273" s="161"/>
      <c r="O273" s="161" t="s">
        <v>21</v>
      </c>
      <c r="P273" s="161"/>
      <c r="Q273" s="161" t="s">
        <v>22</v>
      </c>
      <c r="R273" s="161"/>
    </row>
    <row r="274" spans="2:18" x14ac:dyDescent="0.2">
      <c r="B274" s="1"/>
      <c r="C274" s="1" t="s">
        <v>23</v>
      </c>
      <c r="D274" s="8" t="s">
        <v>14</v>
      </c>
      <c r="E274" s="1" t="s">
        <v>23</v>
      </c>
      <c r="F274" s="8" t="s">
        <v>14</v>
      </c>
      <c r="G274" s="1" t="s">
        <v>23</v>
      </c>
      <c r="H274" s="8" t="s">
        <v>14</v>
      </c>
      <c r="I274" s="1" t="s">
        <v>23</v>
      </c>
      <c r="J274" s="8" t="s">
        <v>14</v>
      </c>
      <c r="K274" s="1" t="s">
        <v>23</v>
      </c>
      <c r="L274" s="8" t="s">
        <v>14</v>
      </c>
      <c r="M274" s="1" t="s">
        <v>23</v>
      </c>
      <c r="N274" s="8" t="s">
        <v>14</v>
      </c>
      <c r="O274" s="1" t="s">
        <v>23</v>
      </c>
      <c r="P274" s="8" t="s">
        <v>14</v>
      </c>
      <c r="Q274" s="1" t="s">
        <v>23</v>
      </c>
      <c r="R274" s="8" t="s">
        <v>14</v>
      </c>
    </row>
    <row r="275" spans="2:18" x14ac:dyDescent="0.2">
      <c r="B275" s="1">
        <v>1</v>
      </c>
      <c r="C275" s="1">
        <v>23</v>
      </c>
      <c r="D275" s="8">
        <v>6</v>
      </c>
      <c r="E275" s="1">
        <v>6</v>
      </c>
      <c r="F275" s="8">
        <v>13</v>
      </c>
      <c r="G275" s="1">
        <v>8</v>
      </c>
      <c r="H275" s="8">
        <v>12</v>
      </c>
      <c r="I275" s="1">
        <v>10</v>
      </c>
      <c r="J275" s="13">
        <v>18</v>
      </c>
      <c r="K275" s="1">
        <v>17</v>
      </c>
      <c r="L275" s="8">
        <v>20</v>
      </c>
      <c r="M275" s="1">
        <v>33</v>
      </c>
      <c r="N275" s="8">
        <v>11</v>
      </c>
      <c r="O275" s="1">
        <v>13</v>
      </c>
      <c r="P275" s="8">
        <v>16</v>
      </c>
      <c r="Q275" s="1">
        <v>20</v>
      </c>
      <c r="R275" s="8">
        <v>12</v>
      </c>
    </row>
    <row r="276" spans="2:18" x14ac:dyDescent="0.2">
      <c r="B276" s="1">
        <v>2</v>
      </c>
      <c r="C276" s="1">
        <v>9</v>
      </c>
      <c r="D276" s="8">
        <v>17</v>
      </c>
      <c r="E276" s="1">
        <v>8</v>
      </c>
      <c r="F276" s="8">
        <v>2</v>
      </c>
      <c r="G276" s="1">
        <v>21</v>
      </c>
      <c r="H276" s="8">
        <v>18</v>
      </c>
      <c r="I276" s="1">
        <v>24</v>
      </c>
      <c r="J276" s="8">
        <v>20</v>
      </c>
      <c r="K276" s="1">
        <v>25</v>
      </c>
      <c r="L276" s="8">
        <v>5</v>
      </c>
      <c r="M276" s="1">
        <v>17</v>
      </c>
      <c r="N276" s="8">
        <v>13</v>
      </c>
      <c r="O276" s="1">
        <v>31</v>
      </c>
      <c r="P276" s="8">
        <v>6</v>
      </c>
      <c r="Q276" s="1">
        <v>6</v>
      </c>
      <c r="R276" s="8">
        <v>16</v>
      </c>
    </row>
    <row r="277" spans="2:18" x14ac:dyDescent="0.2">
      <c r="B277" s="1">
        <v>3</v>
      </c>
      <c r="C277" s="1">
        <v>15</v>
      </c>
      <c r="D277" s="8">
        <v>16</v>
      </c>
      <c r="E277" s="1">
        <v>30</v>
      </c>
      <c r="F277" s="8">
        <v>6</v>
      </c>
      <c r="G277" s="1">
        <v>16</v>
      </c>
      <c r="H277" s="8">
        <v>10</v>
      </c>
      <c r="I277" s="1">
        <v>31</v>
      </c>
      <c r="J277" s="8">
        <v>11</v>
      </c>
      <c r="K277" s="1">
        <v>33</v>
      </c>
      <c r="L277" s="8">
        <v>18</v>
      </c>
      <c r="M277" s="1">
        <v>6</v>
      </c>
      <c r="N277" s="8">
        <v>2</v>
      </c>
      <c r="O277" s="1">
        <v>25</v>
      </c>
      <c r="P277" s="8">
        <v>4</v>
      </c>
      <c r="Q277" s="1">
        <v>26</v>
      </c>
      <c r="R277" s="8">
        <v>13</v>
      </c>
    </row>
    <row r="278" spans="2:18" x14ac:dyDescent="0.2">
      <c r="B278" s="1">
        <v>4</v>
      </c>
      <c r="C278" s="1">
        <v>32</v>
      </c>
      <c r="D278" s="8">
        <v>19</v>
      </c>
      <c r="E278" s="1">
        <v>28</v>
      </c>
      <c r="F278" s="8">
        <v>10</v>
      </c>
      <c r="G278" s="1">
        <v>14</v>
      </c>
      <c r="H278" s="8">
        <v>4</v>
      </c>
      <c r="I278" s="1">
        <v>34</v>
      </c>
      <c r="J278" s="8">
        <v>5</v>
      </c>
      <c r="K278" s="1">
        <v>10</v>
      </c>
      <c r="L278" s="20">
        <v>15</v>
      </c>
      <c r="M278" s="1">
        <v>5</v>
      </c>
      <c r="N278" s="8">
        <v>17</v>
      </c>
      <c r="O278" s="1">
        <v>23</v>
      </c>
      <c r="P278" s="8">
        <v>12</v>
      </c>
      <c r="Q278" s="1">
        <v>22</v>
      </c>
      <c r="R278" s="8">
        <v>5</v>
      </c>
    </row>
    <row r="279" spans="2:18" x14ac:dyDescent="0.2">
      <c r="B279" s="1">
        <v>5</v>
      </c>
      <c r="C279" s="1">
        <v>34</v>
      </c>
      <c r="D279" s="8">
        <v>2</v>
      </c>
      <c r="E279" s="1">
        <v>14</v>
      </c>
      <c r="F279" s="8">
        <v>20</v>
      </c>
      <c r="G279" s="1">
        <v>30</v>
      </c>
      <c r="H279" s="8">
        <v>9</v>
      </c>
      <c r="I279" s="1">
        <v>22</v>
      </c>
      <c r="J279" s="8">
        <v>10</v>
      </c>
      <c r="K279" s="1">
        <v>28</v>
      </c>
      <c r="L279" s="8">
        <v>3</v>
      </c>
      <c r="M279" s="1">
        <v>4</v>
      </c>
      <c r="N279" s="8">
        <v>17</v>
      </c>
      <c r="O279" s="1">
        <v>32</v>
      </c>
      <c r="P279" s="8">
        <v>2</v>
      </c>
      <c r="Q279" s="1">
        <v>16</v>
      </c>
      <c r="R279" s="8">
        <v>20</v>
      </c>
    </row>
    <row r="280" spans="2:18" x14ac:dyDescent="0.2">
      <c r="B280" s="1">
        <v>6</v>
      </c>
      <c r="C280" s="1">
        <v>24</v>
      </c>
      <c r="D280" s="8">
        <v>5</v>
      </c>
      <c r="E280" s="1">
        <v>1</v>
      </c>
      <c r="F280" s="8">
        <v>13</v>
      </c>
      <c r="G280" s="1">
        <v>34</v>
      </c>
      <c r="H280" s="20">
        <v>14</v>
      </c>
      <c r="I280" s="1">
        <v>29</v>
      </c>
      <c r="J280" s="8">
        <v>19</v>
      </c>
      <c r="K280" s="1">
        <v>19</v>
      </c>
      <c r="L280" s="8">
        <v>10</v>
      </c>
      <c r="M280" s="1">
        <v>3</v>
      </c>
      <c r="N280" s="8">
        <v>2</v>
      </c>
      <c r="O280" s="1">
        <v>27</v>
      </c>
      <c r="P280" s="8">
        <v>9</v>
      </c>
      <c r="Q280" s="1">
        <v>2</v>
      </c>
      <c r="R280" s="8">
        <v>16</v>
      </c>
    </row>
    <row r="281" spans="2:18" x14ac:dyDescent="0.2">
      <c r="B281" s="1">
        <v>7</v>
      </c>
      <c r="C281" s="1">
        <v>33</v>
      </c>
      <c r="D281" s="8">
        <v>13</v>
      </c>
      <c r="E281" s="1">
        <v>27</v>
      </c>
      <c r="F281" s="20">
        <v>15</v>
      </c>
      <c r="G281" s="1">
        <v>18</v>
      </c>
      <c r="H281" s="8">
        <v>6</v>
      </c>
      <c r="I281" s="1">
        <v>21</v>
      </c>
      <c r="J281" s="8">
        <v>2</v>
      </c>
      <c r="K281" s="1">
        <v>20</v>
      </c>
      <c r="L281" s="8">
        <v>19</v>
      </c>
      <c r="M281" s="1">
        <v>34</v>
      </c>
      <c r="N281" s="8">
        <v>12</v>
      </c>
      <c r="O281" s="1">
        <v>10</v>
      </c>
      <c r="P281" s="8">
        <v>17</v>
      </c>
      <c r="Q281" s="1">
        <v>17</v>
      </c>
      <c r="R281" s="8">
        <v>3</v>
      </c>
    </row>
    <row r="282" spans="2:18" x14ac:dyDescent="0.2">
      <c r="B282" s="1">
        <v>8</v>
      </c>
      <c r="C282" s="1">
        <v>12</v>
      </c>
      <c r="D282" s="8">
        <v>18</v>
      </c>
      <c r="E282" s="1">
        <v>2</v>
      </c>
      <c r="F282" s="8">
        <v>2</v>
      </c>
      <c r="G282" s="1">
        <v>1</v>
      </c>
      <c r="H282" s="8">
        <v>12</v>
      </c>
      <c r="I282" s="1">
        <v>33</v>
      </c>
      <c r="J282" s="8">
        <v>4</v>
      </c>
      <c r="K282" s="1">
        <v>30</v>
      </c>
      <c r="L282" s="20">
        <v>14</v>
      </c>
      <c r="M282" s="1">
        <v>14</v>
      </c>
      <c r="N282" s="8">
        <v>16</v>
      </c>
      <c r="O282" s="1">
        <v>20</v>
      </c>
      <c r="P282" s="8">
        <v>18</v>
      </c>
      <c r="Q282" s="1">
        <v>11</v>
      </c>
      <c r="R282" s="8">
        <v>10</v>
      </c>
    </row>
    <row r="283" spans="2:18" x14ac:dyDescent="0.2">
      <c r="B283" s="1">
        <v>9</v>
      </c>
      <c r="C283" s="1">
        <v>2</v>
      </c>
      <c r="D283" s="8">
        <v>17</v>
      </c>
      <c r="E283" s="1">
        <v>29</v>
      </c>
      <c r="F283" s="8">
        <v>4</v>
      </c>
      <c r="G283" s="1">
        <v>25</v>
      </c>
      <c r="H283" s="8">
        <v>20</v>
      </c>
      <c r="I283" s="1">
        <v>18</v>
      </c>
      <c r="J283" s="8">
        <v>9</v>
      </c>
      <c r="K283" s="1">
        <v>12</v>
      </c>
      <c r="L283" s="8">
        <v>6</v>
      </c>
      <c r="M283" s="1">
        <v>22</v>
      </c>
      <c r="N283" s="8">
        <v>18</v>
      </c>
      <c r="O283" s="1">
        <v>21</v>
      </c>
      <c r="P283" s="8">
        <v>10</v>
      </c>
      <c r="Q283" s="1">
        <v>15</v>
      </c>
      <c r="R283" s="20">
        <v>7</v>
      </c>
    </row>
    <row r="284" spans="2:18" x14ac:dyDescent="0.2">
      <c r="B284" s="1">
        <v>10</v>
      </c>
      <c r="C284" s="1">
        <v>16</v>
      </c>
      <c r="D284" s="8">
        <v>4</v>
      </c>
      <c r="E284" s="1">
        <v>19</v>
      </c>
      <c r="F284" s="8">
        <v>12</v>
      </c>
      <c r="G284" s="1">
        <v>29</v>
      </c>
      <c r="H284" s="8">
        <v>16</v>
      </c>
      <c r="I284" s="1">
        <v>1</v>
      </c>
      <c r="J284" s="13">
        <v>18</v>
      </c>
      <c r="K284" s="1">
        <v>4</v>
      </c>
      <c r="L284" s="20">
        <v>15</v>
      </c>
      <c r="M284" s="1">
        <v>25</v>
      </c>
      <c r="N284" s="8">
        <v>19</v>
      </c>
      <c r="O284" s="1">
        <v>7</v>
      </c>
      <c r="P284" s="8">
        <v>17</v>
      </c>
      <c r="Q284" s="1">
        <v>18</v>
      </c>
      <c r="R284" s="8">
        <v>2</v>
      </c>
    </row>
    <row r="285" spans="2:18" x14ac:dyDescent="0.2">
      <c r="B285" s="1">
        <v>11</v>
      </c>
      <c r="C285" s="1">
        <v>17</v>
      </c>
      <c r="D285" s="8">
        <v>9</v>
      </c>
      <c r="E285" s="1">
        <v>31</v>
      </c>
      <c r="F285" s="8">
        <v>17</v>
      </c>
      <c r="G285" s="1">
        <v>20</v>
      </c>
      <c r="H285" s="8">
        <v>3</v>
      </c>
      <c r="I285" s="1">
        <v>19</v>
      </c>
      <c r="J285" s="20">
        <v>1</v>
      </c>
      <c r="K285" s="1">
        <v>15</v>
      </c>
      <c r="L285" s="8">
        <v>11</v>
      </c>
      <c r="M285" s="1">
        <v>29</v>
      </c>
      <c r="N285" s="8">
        <v>5</v>
      </c>
      <c r="O285" s="1">
        <v>34</v>
      </c>
      <c r="P285" s="8">
        <v>20</v>
      </c>
      <c r="Q285" s="1">
        <v>8</v>
      </c>
      <c r="R285" s="8">
        <v>10</v>
      </c>
    </row>
    <row r="286" spans="2:18" x14ac:dyDescent="0.2">
      <c r="B286" s="1">
        <v>12</v>
      </c>
      <c r="C286" s="1">
        <v>8</v>
      </c>
      <c r="D286" s="8">
        <v>18</v>
      </c>
      <c r="E286" s="1">
        <v>22</v>
      </c>
      <c r="F286" s="20">
        <v>1</v>
      </c>
      <c r="G286" s="1">
        <v>32</v>
      </c>
      <c r="H286" s="8">
        <v>11</v>
      </c>
      <c r="I286" s="1">
        <v>16</v>
      </c>
      <c r="J286" s="13">
        <v>13</v>
      </c>
      <c r="K286" s="1">
        <v>9</v>
      </c>
      <c r="L286" s="8">
        <v>6</v>
      </c>
      <c r="M286" s="1">
        <v>15</v>
      </c>
      <c r="N286" s="8">
        <v>20</v>
      </c>
      <c r="O286" s="1">
        <v>18</v>
      </c>
      <c r="P286" s="20">
        <v>21</v>
      </c>
      <c r="Q286" s="1">
        <v>34</v>
      </c>
      <c r="R286" s="8">
        <v>4</v>
      </c>
    </row>
    <row r="287" spans="2:18" x14ac:dyDescent="0.2">
      <c r="B287" s="1">
        <v>13</v>
      </c>
      <c r="C287" s="1">
        <v>19</v>
      </c>
      <c r="D287" s="8">
        <v>3</v>
      </c>
      <c r="E287" s="1">
        <v>16</v>
      </c>
      <c r="F287" s="8">
        <v>18</v>
      </c>
      <c r="G287" s="1">
        <v>26</v>
      </c>
      <c r="H287" s="8">
        <v>13</v>
      </c>
      <c r="I287" s="1">
        <v>20</v>
      </c>
      <c r="J287" s="20">
        <v>14</v>
      </c>
      <c r="K287" s="1">
        <v>22</v>
      </c>
      <c r="L287" s="8">
        <v>2</v>
      </c>
      <c r="M287" s="1">
        <v>28</v>
      </c>
      <c r="N287" s="8">
        <v>9</v>
      </c>
      <c r="O287" s="1">
        <v>1</v>
      </c>
      <c r="P287" s="8">
        <v>16</v>
      </c>
      <c r="Q287" s="1">
        <v>14</v>
      </c>
      <c r="R287" s="20">
        <v>8</v>
      </c>
    </row>
    <row r="288" spans="2:18" x14ac:dyDescent="0.2">
      <c r="B288" s="1">
        <v>14</v>
      </c>
      <c r="C288" s="1">
        <v>25</v>
      </c>
      <c r="D288" s="8">
        <v>10</v>
      </c>
      <c r="E288" s="1">
        <v>5</v>
      </c>
      <c r="F288" s="8">
        <v>20</v>
      </c>
      <c r="G288" s="1">
        <v>4</v>
      </c>
      <c r="H288" s="8">
        <v>4</v>
      </c>
      <c r="I288" s="1">
        <v>27</v>
      </c>
      <c r="J288" s="8">
        <v>6</v>
      </c>
      <c r="K288" s="1">
        <v>32</v>
      </c>
      <c r="L288" s="8">
        <v>12</v>
      </c>
      <c r="M288" s="1">
        <v>8</v>
      </c>
      <c r="N288" s="8">
        <v>16</v>
      </c>
      <c r="O288" s="1">
        <v>24</v>
      </c>
      <c r="P288" s="8">
        <v>5</v>
      </c>
      <c r="Q288" s="1">
        <v>13</v>
      </c>
      <c r="R288" s="20">
        <v>8</v>
      </c>
    </row>
    <row r="289" spans="2:18" x14ac:dyDescent="0.2">
      <c r="B289" s="1">
        <v>15</v>
      </c>
      <c r="C289" s="1">
        <v>3</v>
      </c>
      <c r="D289" s="8">
        <v>16</v>
      </c>
      <c r="E289" s="1">
        <v>20</v>
      </c>
      <c r="F289" s="8">
        <v>9</v>
      </c>
      <c r="G289" s="1">
        <v>33</v>
      </c>
      <c r="H289" s="20">
        <v>1</v>
      </c>
      <c r="I289" s="1">
        <v>17</v>
      </c>
      <c r="J289" s="8">
        <v>3</v>
      </c>
      <c r="K289" s="1">
        <v>11</v>
      </c>
      <c r="L289" s="8">
        <v>11</v>
      </c>
      <c r="M289" s="1">
        <v>12</v>
      </c>
      <c r="N289" s="8">
        <v>20</v>
      </c>
      <c r="O289" s="1">
        <v>26</v>
      </c>
      <c r="P289" s="8">
        <v>19</v>
      </c>
      <c r="Q289" s="1">
        <v>9</v>
      </c>
      <c r="R289" s="20">
        <v>7</v>
      </c>
    </row>
    <row r="290" spans="2:18" x14ac:dyDescent="0.2">
      <c r="B290" s="1">
        <v>16</v>
      </c>
      <c r="C290" s="1">
        <v>10</v>
      </c>
      <c r="D290" s="8">
        <v>4</v>
      </c>
      <c r="E290" s="1">
        <v>13</v>
      </c>
      <c r="F290" s="8">
        <v>18</v>
      </c>
      <c r="G290" s="1">
        <v>3</v>
      </c>
      <c r="H290" s="8">
        <v>10</v>
      </c>
      <c r="I290" s="1">
        <v>12</v>
      </c>
      <c r="J290" s="13">
        <v>13</v>
      </c>
      <c r="K290" s="1">
        <v>18</v>
      </c>
      <c r="L290" s="8">
        <v>16</v>
      </c>
      <c r="M290" s="1">
        <v>26</v>
      </c>
      <c r="N290" s="8">
        <v>6</v>
      </c>
      <c r="O290" s="1">
        <v>33</v>
      </c>
      <c r="P290" s="8">
        <v>3</v>
      </c>
      <c r="Q290" s="1">
        <v>5</v>
      </c>
      <c r="R290" s="8">
        <v>20</v>
      </c>
    </row>
    <row r="291" spans="2:18" x14ac:dyDescent="0.2">
      <c r="B291" s="1">
        <v>17</v>
      </c>
      <c r="C291" s="1">
        <v>11</v>
      </c>
      <c r="D291" s="8">
        <v>9</v>
      </c>
      <c r="E291" s="1">
        <v>18</v>
      </c>
      <c r="F291" s="8">
        <v>19</v>
      </c>
      <c r="G291" s="1">
        <v>27</v>
      </c>
      <c r="H291" s="8">
        <v>2</v>
      </c>
      <c r="I291" s="1">
        <v>15</v>
      </c>
      <c r="J291" s="8">
        <v>3</v>
      </c>
      <c r="K291" s="1">
        <v>1</v>
      </c>
      <c r="L291" s="8">
        <v>20</v>
      </c>
      <c r="M291" s="1">
        <v>2</v>
      </c>
      <c r="N291" s="8">
        <v>13</v>
      </c>
      <c r="O291" s="1">
        <v>29</v>
      </c>
      <c r="P291" s="20">
        <v>1</v>
      </c>
      <c r="Q291" s="1">
        <v>7</v>
      </c>
      <c r="R291" s="8">
        <v>3</v>
      </c>
    </row>
    <row r="292" spans="2:18" x14ac:dyDescent="0.2">
      <c r="B292" s="1">
        <v>18</v>
      </c>
      <c r="C292" s="1">
        <v>31</v>
      </c>
      <c r="D292" s="20">
        <v>14</v>
      </c>
      <c r="E292" s="1">
        <v>17</v>
      </c>
      <c r="F292" s="8">
        <v>19</v>
      </c>
      <c r="G292" s="1">
        <v>7</v>
      </c>
      <c r="H292" s="8">
        <v>6</v>
      </c>
      <c r="I292" s="1">
        <v>9</v>
      </c>
      <c r="J292" s="8">
        <v>9</v>
      </c>
      <c r="K292" s="1">
        <v>16</v>
      </c>
      <c r="L292" s="8">
        <v>16</v>
      </c>
      <c r="M292" s="1">
        <v>30</v>
      </c>
      <c r="N292" s="8">
        <v>3</v>
      </c>
      <c r="O292" s="1">
        <v>12</v>
      </c>
      <c r="P292" s="20">
        <v>21</v>
      </c>
      <c r="Q292" s="1">
        <v>10</v>
      </c>
      <c r="R292" s="8">
        <v>2</v>
      </c>
    </row>
    <row r="293" spans="2:18" x14ac:dyDescent="0.2">
      <c r="B293" s="1">
        <v>19</v>
      </c>
      <c r="C293" s="1">
        <v>13</v>
      </c>
      <c r="D293" s="8">
        <v>3</v>
      </c>
      <c r="E293" s="1">
        <v>10</v>
      </c>
      <c r="F293" s="8">
        <v>12</v>
      </c>
      <c r="G293" s="1">
        <v>24</v>
      </c>
      <c r="H293" s="8">
        <v>17</v>
      </c>
      <c r="I293" s="1">
        <v>11</v>
      </c>
      <c r="J293" s="20">
        <v>1</v>
      </c>
      <c r="K293" s="1">
        <v>6</v>
      </c>
      <c r="L293" s="8">
        <v>10</v>
      </c>
      <c r="M293" s="1">
        <v>20</v>
      </c>
      <c r="N293" s="8">
        <v>4</v>
      </c>
      <c r="O293" s="1">
        <v>30</v>
      </c>
      <c r="P293" s="8">
        <v>13</v>
      </c>
      <c r="Q293" s="1">
        <v>27</v>
      </c>
      <c r="R293" s="8">
        <v>6</v>
      </c>
    </row>
    <row r="294" spans="2:18" x14ac:dyDescent="0.2">
      <c r="B294" s="1">
        <v>20</v>
      </c>
      <c r="C294" s="1">
        <v>30</v>
      </c>
      <c r="D294" s="8">
        <v>20</v>
      </c>
      <c r="E294" s="1">
        <v>15</v>
      </c>
      <c r="F294" s="8">
        <v>9</v>
      </c>
      <c r="G294" s="1">
        <v>11</v>
      </c>
      <c r="H294" s="8">
        <v>3</v>
      </c>
      <c r="I294" s="1">
        <v>13</v>
      </c>
      <c r="J294" s="20">
        <v>14</v>
      </c>
      <c r="K294" s="1">
        <v>7</v>
      </c>
      <c r="L294" s="8">
        <v>19</v>
      </c>
      <c r="M294" s="1">
        <v>19</v>
      </c>
      <c r="N294" s="8">
        <v>4</v>
      </c>
      <c r="O294" s="1">
        <v>8</v>
      </c>
      <c r="P294" s="8">
        <v>18</v>
      </c>
      <c r="Q294" s="1">
        <v>1</v>
      </c>
      <c r="R294" s="8">
        <v>12</v>
      </c>
    </row>
    <row r="295" spans="2:18" x14ac:dyDescent="0.2">
      <c r="B295" s="1">
        <v>21</v>
      </c>
      <c r="C295" s="1">
        <v>29</v>
      </c>
      <c r="D295" s="8">
        <v>11</v>
      </c>
      <c r="E295" s="1">
        <v>25</v>
      </c>
      <c r="F295" s="8">
        <v>3</v>
      </c>
      <c r="G295" s="1">
        <v>2</v>
      </c>
      <c r="H295" s="8">
        <v>18</v>
      </c>
      <c r="I295" s="1">
        <v>7</v>
      </c>
      <c r="J295" s="8">
        <v>2</v>
      </c>
      <c r="K295" s="1">
        <v>23</v>
      </c>
      <c r="L295" s="8">
        <v>13</v>
      </c>
      <c r="M295" s="1">
        <v>31</v>
      </c>
      <c r="N295" s="20">
        <v>15</v>
      </c>
      <c r="O295" s="1">
        <v>9</v>
      </c>
      <c r="P295" s="8">
        <v>10</v>
      </c>
      <c r="Q295" s="1">
        <v>30</v>
      </c>
      <c r="R295" s="8">
        <v>18</v>
      </c>
    </row>
    <row r="296" spans="2:18" x14ac:dyDescent="0.2">
      <c r="B296" s="1">
        <v>22</v>
      </c>
      <c r="C296" s="1">
        <v>27</v>
      </c>
      <c r="D296" s="8">
        <v>12</v>
      </c>
      <c r="E296" s="1">
        <v>12</v>
      </c>
      <c r="F296" s="20">
        <v>1</v>
      </c>
      <c r="G296" s="1">
        <v>23</v>
      </c>
      <c r="H296" s="8">
        <v>19</v>
      </c>
      <c r="I296" s="1">
        <v>5</v>
      </c>
      <c r="J296" s="8">
        <v>10</v>
      </c>
      <c r="K296" s="1">
        <v>13</v>
      </c>
      <c r="L296" s="8">
        <v>2</v>
      </c>
      <c r="M296" s="1">
        <v>9</v>
      </c>
      <c r="N296" s="8">
        <v>18</v>
      </c>
      <c r="O296" s="1">
        <v>28</v>
      </c>
      <c r="P296" s="8">
        <v>11</v>
      </c>
      <c r="Q296" s="1">
        <v>4</v>
      </c>
      <c r="R296" s="8">
        <v>5</v>
      </c>
    </row>
    <row r="297" spans="2:18" x14ac:dyDescent="0.2">
      <c r="B297" s="1">
        <v>23</v>
      </c>
      <c r="C297" s="1">
        <v>1</v>
      </c>
      <c r="D297" s="8">
        <v>6</v>
      </c>
      <c r="E297" s="1">
        <v>24</v>
      </c>
      <c r="F297" s="8">
        <v>11</v>
      </c>
      <c r="G297" s="1">
        <v>22</v>
      </c>
      <c r="H297" s="8">
        <v>19</v>
      </c>
      <c r="I297" s="1">
        <v>26</v>
      </c>
      <c r="J297" s="8">
        <v>16</v>
      </c>
      <c r="K297" s="1">
        <v>21</v>
      </c>
      <c r="L297" s="8">
        <v>13</v>
      </c>
      <c r="M297" s="1">
        <v>32</v>
      </c>
      <c r="N297" s="20">
        <v>7</v>
      </c>
      <c r="O297" s="1">
        <v>4</v>
      </c>
      <c r="P297" s="8">
        <v>12</v>
      </c>
      <c r="Q297" s="1">
        <v>28</v>
      </c>
      <c r="R297" s="8">
        <v>17</v>
      </c>
    </row>
    <row r="298" spans="2:18" x14ac:dyDescent="0.2">
      <c r="B298" s="1">
        <v>24</v>
      </c>
      <c r="C298" s="1">
        <v>6</v>
      </c>
      <c r="D298" s="8">
        <v>5</v>
      </c>
      <c r="E298" s="1">
        <v>23</v>
      </c>
      <c r="F298" s="8">
        <v>11</v>
      </c>
      <c r="G298" s="1">
        <v>19</v>
      </c>
      <c r="H298" s="8">
        <v>17</v>
      </c>
      <c r="I298" s="1">
        <v>2</v>
      </c>
      <c r="J298" s="8">
        <v>20</v>
      </c>
      <c r="K298" s="1">
        <v>31</v>
      </c>
      <c r="L298" s="8">
        <v>4</v>
      </c>
      <c r="M298" s="1">
        <v>27</v>
      </c>
      <c r="N298" s="8">
        <v>10</v>
      </c>
      <c r="O298" s="1">
        <v>14</v>
      </c>
      <c r="P298" s="8">
        <v>5</v>
      </c>
      <c r="Q298" s="1">
        <v>33</v>
      </c>
      <c r="R298" s="8">
        <v>19</v>
      </c>
    </row>
    <row r="299" spans="2:18" x14ac:dyDescent="0.2">
      <c r="B299" s="1">
        <v>25</v>
      </c>
      <c r="C299" s="1">
        <v>14</v>
      </c>
      <c r="D299" s="8">
        <v>10</v>
      </c>
      <c r="E299" s="1">
        <v>21</v>
      </c>
      <c r="F299" s="8">
        <v>3</v>
      </c>
      <c r="G299" s="1">
        <v>9</v>
      </c>
      <c r="H299" s="8">
        <v>20</v>
      </c>
      <c r="I299" s="1">
        <v>28</v>
      </c>
      <c r="J299" s="8">
        <v>12</v>
      </c>
      <c r="K299" s="1">
        <v>2</v>
      </c>
      <c r="L299" s="8">
        <v>5</v>
      </c>
      <c r="M299" s="1">
        <v>10</v>
      </c>
      <c r="N299" s="8">
        <v>19</v>
      </c>
      <c r="O299" s="1">
        <v>3</v>
      </c>
      <c r="P299" s="8">
        <v>4</v>
      </c>
      <c r="Q299" s="1">
        <v>32</v>
      </c>
      <c r="R299" s="8">
        <v>11</v>
      </c>
    </row>
    <row r="300" spans="2:18" x14ac:dyDescent="0.2">
      <c r="B300" s="1">
        <v>26</v>
      </c>
      <c r="C300" s="1">
        <v>28</v>
      </c>
      <c r="D300" s="20">
        <v>15</v>
      </c>
      <c r="E300" s="1">
        <v>32</v>
      </c>
      <c r="F300" s="8">
        <v>5</v>
      </c>
      <c r="G300" s="1">
        <v>13</v>
      </c>
      <c r="H300" s="8">
        <v>13</v>
      </c>
      <c r="I300" s="1">
        <v>23</v>
      </c>
      <c r="J300" s="8">
        <v>16</v>
      </c>
      <c r="K300" s="1">
        <v>29</v>
      </c>
      <c r="L300" s="8">
        <v>9</v>
      </c>
      <c r="M300" s="1">
        <v>16</v>
      </c>
      <c r="N300" s="8">
        <v>6</v>
      </c>
      <c r="O300" s="1">
        <v>15</v>
      </c>
      <c r="P300" s="8">
        <v>19</v>
      </c>
      <c r="Q300" s="1">
        <v>3</v>
      </c>
      <c r="R300" s="8">
        <v>13</v>
      </c>
    </row>
    <row r="301" spans="2:18" x14ac:dyDescent="0.2">
      <c r="B301" s="1">
        <v>27</v>
      </c>
      <c r="C301" s="1">
        <v>22</v>
      </c>
      <c r="D301" s="8">
        <v>12</v>
      </c>
      <c r="E301" s="1">
        <v>7</v>
      </c>
      <c r="F301" s="20">
        <v>15</v>
      </c>
      <c r="G301" s="1">
        <v>17</v>
      </c>
      <c r="H301" s="8">
        <v>2</v>
      </c>
      <c r="I301" s="1">
        <v>14</v>
      </c>
      <c r="J301" s="8">
        <v>6</v>
      </c>
      <c r="K301" s="1">
        <v>34</v>
      </c>
      <c r="L301" s="8">
        <v>17</v>
      </c>
      <c r="M301" s="1">
        <v>24</v>
      </c>
      <c r="N301" s="8">
        <v>10</v>
      </c>
      <c r="O301" s="1">
        <v>6</v>
      </c>
      <c r="P301" s="8">
        <v>9</v>
      </c>
      <c r="Q301" s="1">
        <v>19</v>
      </c>
      <c r="R301" s="8">
        <v>6</v>
      </c>
    </row>
    <row r="302" spans="2:18" x14ac:dyDescent="0.2">
      <c r="B302" s="1">
        <v>28</v>
      </c>
      <c r="C302" s="1">
        <v>26</v>
      </c>
      <c r="D302" s="20">
        <v>15</v>
      </c>
      <c r="E302" s="1">
        <v>4</v>
      </c>
      <c r="F302" s="8">
        <v>10</v>
      </c>
      <c r="G302" s="1">
        <v>31</v>
      </c>
      <c r="H302" s="8">
        <v>5</v>
      </c>
      <c r="I302" s="1">
        <v>25</v>
      </c>
      <c r="J302" s="8">
        <v>12</v>
      </c>
      <c r="K302" s="1">
        <v>5</v>
      </c>
      <c r="L302" s="8">
        <v>3</v>
      </c>
      <c r="M302" s="1">
        <v>13</v>
      </c>
      <c r="N302" s="8">
        <v>9</v>
      </c>
      <c r="O302" s="1">
        <v>22</v>
      </c>
      <c r="P302" s="8">
        <v>11</v>
      </c>
      <c r="Q302" s="1">
        <v>23</v>
      </c>
      <c r="R302" s="8">
        <v>17</v>
      </c>
    </row>
    <row r="303" spans="2:18" x14ac:dyDescent="0.2">
      <c r="B303" s="1">
        <v>29</v>
      </c>
      <c r="C303" s="1">
        <v>21</v>
      </c>
      <c r="D303" s="8">
        <v>11</v>
      </c>
      <c r="E303" s="1">
        <v>9</v>
      </c>
      <c r="F303" s="8">
        <v>4</v>
      </c>
      <c r="G303" s="1">
        <v>10</v>
      </c>
      <c r="H303" s="8">
        <v>16</v>
      </c>
      <c r="I303" s="1">
        <v>6</v>
      </c>
      <c r="J303" s="8">
        <v>19</v>
      </c>
      <c r="K303" s="1">
        <v>26</v>
      </c>
      <c r="L303" s="8">
        <v>9</v>
      </c>
      <c r="M303" s="1">
        <v>11</v>
      </c>
      <c r="N303" s="8">
        <v>5</v>
      </c>
      <c r="O303" s="1">
        <v>17</v>
      </c>
      <c r="P303" s="20">
        <v>1</v>
      </c>
      <c r="Q303" s="1">
        <v>31</v>
      </c>
      <c r="R303" s="8">
        <v>9</v>
      </c>
    </row>
    <row r="304" spans="2:18" x14ac:dyDescent="0.2">
      <c r="B304" s="1">
        <v>30</v>
      </c>
      <c r="C304" s="1">
        <v>20</v>
      </c>
      <c r="D304" s="8">
        <v>20</v>
      </c>
      <c r="E304" s="1">
        <v>3</v>
      </c>
      <c r="F304" s="8">
        <v>6</v>
      </c>
      <c r="G304" s="1">
        <v>5</v>
      </c>
      <c r="H304" s="8">
        <v>9</v>
      </c>
      <c r="I304" s="1">
        <v>32</v>
      </c>
      <c r="J304" s="8">
        <v>17</v>
      </c>
      <c r="K304" s="1">
        <v>8</v>
      </c>
      <c r="L304" s="20">
        <v>14</v>
      </c>
      <c r="M304" s="1">
        <v>18</v>
      </c>
      <c r="N304" s="8">
        <v>3</v>
      </c>
      <c r="O304" s="1">
        <v>19</v>
      </c>
      <c r="P304" s="8">
        <v>13</v>
      </c>
      <c r="Q304" s="1">
        <v>21</v>
      </c>
      <c r="R304" s="8">
        <v>18</v>
      </c>
    </row>
    <row r="305" spans="2:18" x14ac:dyDescent="0.2">
      <c r="B305" s="1">
        <v>31</v>
      </c>
      <c r="C305" s="1">
        <v>18</v>
      </c>
      <c r="D305" s="20">
        <v>14</v>
      </c>
      <c r="E305" s="1">
        <v>11</v>
      </c>
      <c r="F305" s="8">
        <v>17</v>
      </c>
      <c r="G305" s="1">
        <v>28</v>
      </c>
      <c r="H305" s="8">
        <v>5</v>
      </c>
      <c r="I305" s="1">
        <v>3</v>
      </c>
      <c r="J305" s="8">
        <v>11</v>
      </c>
      <c r="K305" s="1">
        <v>24</v>
      </c>
      <c r="L305" s="8">
        <v>4</v>
      </c>
      <c r="M305" s="1">
        <v>21</v>
      </c>
      <c r="N305" s="20">
        <v>15</v>
      </c>
      <c r="O305" s="1">
        <v>2</v>
      </c>
      <c r="P305" s="8">
        <v>6</v>
      </c>
      <c r="Q305" s="1">
        <v>29</v>
      </c>
      <c r="R305" s="8">
        <v>9</v>
      </c>
    </row>
    <row r="306" spans="2:18" x14ac:dyDescent="0.2">
      <c r="B306" s="1">
        <v>32</v>
      </c>
      <c r="C306" s="1">
        <v>4</v>
      </c>
      <c r="D306" s="8">
        <v>19</v>
      </c>
      <c r="E306" s="1">
        <v>26</v>
      </c>
      <c r="F306" s="8">
        <v>5</v>
      </c>
      <c r="G306" s="1">
        <v>12</v>
      </c>
      <c r="H306" s="8">
        <v>11</v>
      </c>
      <c r="I306" s="1">
        <v>30</v>
      </c>
      <c r="J306" s="8">
        <v>17</v>
      </c>
      <c r="K306" s="1">
        <v>14</v>
      </c>
      <c r="L306" s="8">
        <v>12</v>
      </c>
      <c r="M306" s="1">
        <v>23</v>
      </c>
      <c r="N306" s="20">
        <v>7</v>
      </c>
      <c r="O306" s="1">
        <v>5</v>
      </c>
      <c r="P306" s="8">
        <v>2</v>
      </c>
      <c r="Q306" s="1">
        <v>25</v>
      </c>
      <c r="R306" s="8">
        <v>11</v>
      </c>
    </row>
    <row r="307" spans="2:18" x14ac:dyDescent="0.2">
      <c r="B307" s="1">
        <v>33</v>
      </c>
      <c r="C307" s="1">
        <v>7</v>
      </c>
      <c r="D307" s="8">
        <v>13</v>
      </c>
      <c r="E307" s="1">
        <v>34</v>
      </c>
      <c r="F307" s="8">
        <v>16</v>
      </c>
      <c r="G307" s="1">
        <v>15</v>
      </c>
      <c r="H307" s="20">
        <v>1</v>
      </c>
      <c r="I307" s="1">
        <v>8</v>
      </c>
      <c r="J307" s="8">
        <v>4</v>
      </c>
      <c r="K307" s="1">
        <v>3</v>
      </c>
      <c r="L307" s="8">
        <v>18</v>
      </c>
      <c r="M307" s="1">
        <v>1</v>
      </c>
      <c r="N307" s="8">
        <v>11</v>
      </c>
      <c r="O307" s="1">
        <v>16</v>
      </c>
      <c r="P307" s="8">
        <v>3</v>
      </c>
      <c r="Q307" s="1">
        <v>24</v>
      </c>
      <c r="R307" s="8">
        <v>19</v>
      </c>
    </row>
    <row r="308" spans="2:18" x14ac:dyDescent="0.2">
      <c r="B308" s="1">
        <v>34</v>
      </c>
      <c r="C308" s="1">
        <v>5</v>
      </c>
      <c r="D308" s="8">
        <v>2</v>
      </c>
      <c r="E308" s="1">
        <v>33</v>
      </c>
      <c r="F308" s="8">
        <v>16</v>
      </c>
      <c r="G308" s="1">
        <v>6</v>
      </c>
      <c r="H308" s="20">
        <v>14</v>
      </c>
      <c r="I308" s="1">
        <v>4</v>
      </c>
      <c r="J308" s="8">
        <v>5</v>
      </c>
      <c r="K308" s="1">
        <v>27</v>
      </c>
      <c r="L308" s="8">
        <v>17</v>
      </c>
      <c r="M308" s="1">
        <v>7</v>
      </c>
      <c r="N308" s="8">
        <v>12</v>
      </c>
      <c r="O308" s="1">
        <v>11</v>
      </c>
      <c r="P308" s="8">
        <v>20</v>
      </c>
      <c r="Q308" s="1">
        <v>12</v>
      </c>
      <c r="R308" s="8">
        <v>4</v>
      </c>
    </row>
    <row r="309" spans="2:18" x14ac:dyDescent="0.2">
      <c r="B309" s="1"/>
      <c r="C309" s="1"/>
      <c r="D309" s="8"/>
      <c r="E309" s="1"/>
      <c r="F309" s="8"/>
      <c r="G309" s="1"/>
      <c r="H309" s="8"/>
      <c r="I309" s="1"/>
      <c r="J309" s="8"/>
      <c r="K309" s="1"/>
      <c r="L309" s="8"/>
      <c r="M309" s="1"/>
      <c r="N309" s="8"/>
      <c r="O309" s="1"/>
      <c r="P309" s="8"/>
      <c r="Q309" s="1"/>
      <c r="R309" s="8"/>
    </row>
    <row r="310" spans="2:18" x14ac:dyDescent="0.2">
      <c r="B310" s="1"/>
      <c r="C310" s="1"/>
      <c r="D310" s="8"/>
      <c r="E310" s="1"/>
      <c r="F310" s="8"/>
      <c r="G310" s="1"/>
      <c r="H310" s="8"/>
      <c r="I310" s="1"/>
      <c r="J310" s="8"/>
      <c r="K310" s="1"/>
      <c r="L310" s="8"/>
      <c r="M310" s="1"/>
      <c r="N310" s="8"/>
      <c r="O310" s="1"/>
      <c r="P310" s="8"/>
      <c r="Q310" s="1"/>
      <c r="R310" s="8"/>
    </row>
    <row r="311" spans="2:18" x14ac:dyDescent="0.2">
      <c r="B311" s="1"/>
      <c r="C311" s="161" t="s">
        <v>31</v>
      </c>
      <c r="D311" s="161"/>
      <c r="E311" s="1"/>
      <c r="F311" s="8"/>
      <c r="G311" s="1"/>
      <c r="H311" s="8"/>
      <c r="I311" s="1"/>
      <c r="J311" s="8"/>
      <c r="K311" s="1"/>
      <c r="L311" s="8"/>
      <c r="M311" s="1"/>
      <c r="N311" s="8"/>
      <c r="O311" s="1"/>
      <c r="P311" s="8"/>
      <c r="Q311" s="1"/>
      <c r="R311" s="8"/>
    </row>
    <row r="312" spans="2:18" x14ac:dyDescent="0.2">
      <c r="B312" s="1"/>
      <c r="C312" s="161" t="s">
        <v>15</v>
      </c>
      <c r="D312" s="161"/>
      <c r="E312" s="161" t="s">
        <v>16</v>
      </c>
      <c r="F312" s="161"/>
      <c r="G312" s="161" t="s">
        <v>17</v>
      </c>
      <c r="H312" s="161"/>
      <c r="I312" s="161" t="s">
        <v>18</v>
      </c>
      <c r="J312" s="161"/>
      <c r="K312" s="161" t="s">
        <v>19</v>
      </c>
      <c r="L312" s="161"/>
      <c r="M312" s="161" t="s">
        <v>20</v>
      </c>
      <c r="N312" s="161"/>
      <c r="O312" s="161" t="s">
        <v>21</v>
      </c>
      <c r="P312" s="161"/>
      <c r="Q312" s="161" t="s">
        <v>22</v>
      </c>
      <c r="R312" s="161"/>
    </row>
    <row r="313" spans="2:18" x14ac:dyDescent="0.2">
      <c r="B313" s="1"/>
      <c r="C313" s="1" t="s">
        <v>23</v>
      </c>
      <c r="D313" s="8" t="s">
        <v>14</v>
      </c>
      <c r="E313" s="1" t="s">
        <v>23</v>
      </c>
      <c r="F313" s="8" t="s">
        <v>14</v>
      </c>
      <c r="G313" s="1" t="s">
        <v>23</v>
      </c>
      <c r="H313" s="8" t="s">
        <v>14</v>
      </c>
      <c r="I313" s="1" t="s">
        <v>23</v>
      </c>
      <c r="J313" s="8" t="s">
        <v>14</v>
      </c>
      <c r="K313" s="1" t="s">
        <v>23</v>
      </c>
      <c r="L313" s="8" t="s">
        <v>14</v>
      </c>
      <c r="M313" s="1" t="s">
        <v>23</v>
      </c>
      <c r="N313" s="8" t="s">
        <v>14</v>
      </c>
      <c r="O313" s="1" t="s">
        <v>23</v>
      </c>
      <c r="P313" s="8" t="s">
        <v>14</v>
      </c>
      <c r="Q313" s="1" t="s">
        <v>23</v>
      </c>
      <c r="R313" s="8" t="s">
        <v>14</v>
      </c>
    </row>
    <row r="314" spans="2:18" x14ac:dyDescent="0.2">
      <c r="B314" s="1">
        <v>1</v>
      </c>
      <c r="C314" s="1">
        <v>24</v>
      </c>
      <c r="D314" s="8">
        <v>9</v>
      </c>
      <c r="E314" s="1">
        <v>26</v>
      </c>
      <c r="F314" s="8">
        <v>5</v>
      </c>
      <c r="G314" s="1">
        <v>28</v>
      </c>
      <c r="H314" s="8">
        <v>20</v>
      </c>
      <c r="I314" s="1">
        <v>3</v>
      </c>
      <c r="J314" s="8">
        <v>13</v>
      </c>
      <c r="K314" s="1">
        <v>12</v>
      </c>
      <c r="L314" s="8">
        <v>6</v>
      </c>
      <c r="M314" s="1">
        <v>5</v>
      </c>
      <c r="N314" s="8">
        <v>19</v>
      </c>
      <c r="O314" s="1">
        <v>19</v>
      </c>
      <c r="P314" s="8">
        <v>4</v>
      </c>
      <c r="Q314" s="1">
        <v>32</v>
      </c>
      <c r="R314" s="8">
        <v>9</v>
      </c>
    </row>
    <row r="315" spans="2:18" x14ac:dyDescent="0.2">
      <c r="B315" s="1">
        <v>2</v>
      </c>
      <c r="C315" s="1">
        <v>3</v>
      </c>
      <c r="D315" s="8">
        <v>12</v>
      </c>
      <c r="E315" s="1">
        <v>22</v>
      </c>
      <c r="F315" s="8">
        <v>18</v>
      </c>
      <c r="G315" s="1">
        <v>13</v>
      </c>
      <c r="H315" s="8">
        <v>5</v>
      </c>
      <c r="I315" s="1">
        <v>31</v>
      </c>
      <c r="J315" s="20">
        <v>8</v>
      </c>
      <c r="K315" s="1">
        <v>25</v>
      </c>
      <c r="L315" s="8">
        <v>17</v>
      </c>
      <c r="M315" s="1">
        <v>26</v>
      </c>
      <c r="N315" s="8">
        <v>4</v>
      </c>
      <c r="O315" s="1">
        <v>17</v>
      </c>
      <c r="P315" s="8">
        <v>3</v>
      </c>
      <c r="Q315" s="1">
        <v>6</v>
      </c>
      <c r="R315" s="8">
        <v>16</v>
      </c>
    </row>
    <row r="316" spans="2:18" x14ac:dyDescent="0.2">
      <c r="B316" s="1">
        <v>3</v>
      </c>
      <c r="C316" s="1">
        <v>2</v>
      </c>
      <c r="D316" s="8">
        <v>12</v>
      </c>
      <c r="E316" s="1">
        <v>32</v>
      </c>
      <c r="F316" s="8">
        <v>20</v>
      </c>
      <c r="G316" s="1">
        <v>10</v>
      </c>
      <c r="H316" s="8">
        <v>3</v>
      </c>
      <c r="I316" s="1">
        <v>1</v>
      </c>
      <c r="J316" s="8">
        <v>13</v>
      </c>
      <c r="K316" s="1">
        <v>30</v>
      </c>
      <c r="L316" s="8">
        <v>4</v>
      </c>
      <c r="M316" s="1">
        <v>29</v>
      </c>
      <c r="N316" s="8">
        <v>17</v>
      </c>
      <c r="O316" s="1">
        <v>7</v>
      </c>
      <c r="P316" s="8">
        <v>2</v>
      </c>
      <c r="Q316" s="1">
        <v>8</v>
      </c>
      <c r="R316" s="8">
        <v>12</v>
      </c>
    </row>
    <row r="317" spans="2:18" x14ac:dyDescent="0.2">
      <c r="B317" s="1">
        <v>4</v>
      </c>
      <c r="C317" s="1">
        <v>5</v>
      </c>
      <c r="D317" s="8">
        <v>3</v>
      </c>
      <c r="E317" s="1">
        <v>16</v>
      </c>
      <c r="F317" s="8">
        <v>9</v>
      </c>
      <c r="G317" s="1">
        <v>29</v>
      </c>
      <c r="H317" s="8">
        <v>18</v>
      </c>
      <c r="I317" s="1">
        <v>32</v>
      </c>
      <c r="J317" s="8">
        <v>12</v>
      </c>
      <c r="K317" s="1">
        <v>21</v>
      </c>
      <c r="L317" s="8">
        <v>5</v>
      </c>
      <c r="M317" s="1">
        <v>17</v>
      </c>
      <c r="N317" s="8">
        <v>20</v>
      </c>
      <c r="O317" s="1">
        <v>24</v>
      </c>
      <c r="P317" s="20">
        <v>7</v>
      </c>
      <c r="Q317" s="1">
        <v>7</v>
      </c>
      <c r="R317" s="8">
        <v>13</v>
      </c>
    </row>
    <row r="318" spans="2:18" x14ac:dyDescent="0.2">
      <c r="B318" s="1">
        <v>5</v>
      </c>
      <c r="C318" s="1">
        <v>4</v>
      </c>
      <c r="D318" s="8">
        <v>3</v>
      </c>
      <c r="E318" s="1">
        <v>13</v>
      </c>
      <c r="F318" s="20">
        <v>15</v>
      </c>
      <c r="G318" s="1">
        <v>25</v>
      </c>
      <c r="H318" s="8">
        <v>9</v>
      </c>
      <c r="I318" s="1">
        <v>20</v>
      </c>
      <c r="J318" s="8">
        <v>4</v>
      </c>
      <c r="K318" s="1">
        <v>6</v>
      </c>
      <c r="L318" s="8">
        <v>11</v>
      </c>
      <c r="M318" s="1">
        <v>1</v>
      </c>
      <c r="N318" s="8">
        <v>19</v>
      </c>
      <c r="O318" s="1">
        <v>21</v>
      </c>
      <c r="P318" s="8">
        <v>16</v>
      </c>
      <c r="Q318" s="1">
        <v>30</v>
      </c>
      <c r="R318" s="8">
        <v>5</v>
      </c>
    </row>
    <row r="319" spans="2:18" x14ac:dyDescent="0.2">
      <c r="B319" s="1">
        <v>6</v>
      </c>
      <c r="C319" s="1">
        <v>30</v>
      </c>
      <c r="D319" s="8">
        <v>5</v>
      </c>
      <c r="E319" s="1">
        <v>29</v>
      </c>
      <c r="F319" s="8">
        <v>13</v>
      </c>
      <c r="G319" s="1">
        <v>16</v>
      </c>
      <c r="H319" s="8">
        <v>17</v>
      </c>
      <c r="I319" s="1">
        <v>13</v>
      </c>
      <c r="J319" s="8">
        <v>3</v>
      </c>
      <c r="K319" s="1">
        <v>5</v>
      </c>
      <c r="L319" s="8">
        <v>11</v>
      </c>
      <c r="M319" s="1">
        <v>9</v>
      </c>
      <c r="N319" s="8">
        <v>18</v>
      </c>
      <c r="O319" s="1">
        <v>22</v>
      </c>
      <c r="P319" s="8">
        <v>12</v>
      </c>
      <c r="Q319" s="1">
        <v>2</v>
      </c>
      <c r="R319" s="8">
        <v>16</v>
      </c>
    </row>
    <row r="320" spans="2:18" x14ac:dyDescent="0.2">
      <c r="B320" s="1">
        <v>7</v>
      </c>
      <c r="C320" s="1">
        <v>27</v>
      </c>
      <c r="D320" s="8">
        <v>11</v>
      </c>
      <c r="E320" s="1">
        <v>18</v>
      </c>
      <c r="F320" s="8">
        <v>17</v>
      </c>
      <c r="G320" s="1">
        <v>11</v>
      </c>
      <c r="H320" s="20">
        <v>1</v>
      </c>
      <c r="I320" s="1">
        <v>16</v>
      </c>
      <c r="J320" s="8">
        <v>10</v>
      </c>
      <c r="K320" s="1">
        <v>22</v>
      </c>
      <c r="L320" s="8">
        <v>20</v>
      </c>
      <c r="M320" s="1">
        <v>25</v>
      </c>
      <c r="N320" s="8">
        <v>3</v>
      </c>
      <c r="O320" s="1">
        <v>3</v>
      </c>
      <c r="P320" s="8">
        <v>2</v>
      </c>
      <c r="Q320" s="1">
        <v>4</v>
      </c>
      <c r="R320" s="8">
        <v>13</v>
      </c>
    </row>
    <row r="321" spans="2:18" x14ac:dyDescent="0.2">
      <c r="B321" s="1">
        <v>8</v>
      </c>
      <c r="C321" s="1">
        <v>20</v>
      </c>
      <c r="D321" s="8">
        <v>18</v>
      </c>
      <c r="E321" s="1">
        <v>15</v>
      </c>
      <c r="F321" s="8">
        <v>3</v>
      </c>
      <c r="G321" s="1">
        <v>26</v>
      </c>
      <c r="H321" s="8">
        <v>13</v>
      </c>
      <c r="I321" s="1">
        <v>29</v>
      </c>
      <c r="J321" s="8">
        <v>6</v>
      </c>
      <c r="K321" s="1">
        <v>32</v>
      </c>
      <c r="L321" s="8">
        <v>19</v>
      </c>
      <c r="M321" s="1">
        <v>14</v>
      </c>
      <c r="N321" s="8">
        <v>11</v>
      </c>
      <c r="O321" s="1">
        <v>16</v>
      </c>
      <c r="P321" s="8">
        <v>5</v>
      </c>
      <c r="Q321" s="1">
        <v>3</v>
      </c>
      <c r="R321" s="8">
        <v>12</v>
      </c>
    </row>
    <row r="322" spans="2:18" x14ac:dyDescent="0.2">
      <c r="B322" s="1">
        <v>9</v>
      </c>
      <c r="C322" s="1">
        <v>17</v>
      </c>
      <c r="D322" s="8">
        <v>6</v>
      </c>
      <c r="E322" s="1">
        <v>31</v>
      </c>
      <c r="F322" s="8">
        <v>16</v>
      </c>
      <c r="G322" s="1">
        <v>20</v>
      </c>
      <c r="H322" s="8">
        <v>10</v>
      </c>
      <c r="I322" s="1">
        <v>25</v>
      </c>
      <c r="J322" s="8">
        <v>11</v>
      </c>
      <c r="K322" s="1">
        <v>19</v>
      </c>
      <c r="L322" s="8">
        <v>3</v>
      </c>
      <c r="M322" s="1">
        <v>6</v>
      </c>
      <c r="N322" s="8">
        <v>18</v>
      </c>
      <c r="O322" s="1">
        <v>27</v>
      </c>
      <c r="P322" s="8">
        <v>13</v>
      </c>
      <c r="Q322" s="1">
        <v>12</v>
      </c>
      <c r="R322" s="20">
        <v>7</v>
      </c>
    </row>
    <row r="323" spans="2:18" x14ac:dyDescent="0.2">
      <c r="B323" s="1">
        <v>10</v>
      </c>
      <c r="C323" s="1">
        <v>14</v>
      </c>
      <c r="D323" s="8">
        <v>19</v>
      </c>
      <c r="E323" s="1">
        <v>12</v>
      </c>
      <c r="F323" s="8">
        <v>12</v>
      </c>
      <c r="G323" s="1">
        <v>3</v>
      </c>
      <c r="H323" s="8">
        <v>3</v>
      </c>
      <c r="I323" s="1">
        <v>30</v>
      </c>
      <c r="J323" s="8">
        <v>20</v>
      </c>
      <c r="K323" s="1">
        <v>17</v>
      </c>
      <c r="L323" s="8">
        <v>2</v>
      </c>
      <c r="M323" s="1">
        <v>22</v>
      </c>
      <c r="N323" s="8">
        <v>10</v>
      </c>
      <c r="O323" s="1">
        <v>13</v>
      </c>
      <c r="P323" s="8">
        <v>9</v>
      </c>
      <c r="Q323" s="1">
        <v>19</v>
      </c>
      <c r="R323" s="8">
        <v>19</v>
      </c>
    </row>
    <row r="324" spans="2:18" x14ac:dyDescent="0.2">
      <c r="B324" s="1">
        <v>11</v>
      </c>
      <c r="C324" s="1">
        <v>25</v>
      </c>
      <c r="D324" s="8">
        <v>16</v>
      </c>
      <c r="E324" s="1">
        <v>14</v>
      </c>
      <c r="F324" s="8">
        <v>10</v>
      </c>
      <c r="G324" s="1">
        <v>7</v>
      </c>
      <c r="H324" s="20">
        <v>1</v>
      </c>
      <c r="I324" s="1">
        <v>12</v>
      </c>
      <c r="J324" s="8">
        <v>19</v>
      </c>
      <c r="K324" s="1">
        <v>23</v>
      </c>
      <c r="L324" s="8">
        <v>9</v>
      </c>
      <c r="M324" s="1">
        <v>27</v>
      </c>
      <c r="N324" s="8">
        <v>6</v>
      </c>
      <c r="O324" s="1">
        <v>28</v>
      </c>
      <c r="P324" s="8">
        <v>11</v>
      </c>
      <c r="Q324" s="1">
        <v>24</v>
      </c>
      <c r="R324" s="8">
        <v>20</v>
      </c>
    </row>
    <row r="325" spans="2:18" x14ac:dyDescent="0.2">
      <c r="B325" s="1">
        <v>12</v>
      </c>
      <c r="C325" s="1">
        <v>16</v>
      </c>
      <c r="D325" s="8">
        <v>2</v>
      </c>
      <c r="E325" s="1">
        <v>10</v>
      </c>
      <c r="F325" s="8">
        <v>12</v>
      </c>
      <c r="G325" s="1">
        <v>24</v>
      </c>
      <c r="H325" s="8">
        <v>16</v>
      </c>
      <c r="I325" s="1">
        <v>11</v>
      </c>
      <c r="J325" s="8">
        <v>19</v>
      </c>
      <c r="K325" s="1">
        <v>1</v>
      </c>
      <c r="L325" s="8">
        <v>6</v>
      </c>
      <c r="M325" s="1">
        <v>20</v>
      </c>
      <c r="N325" s="8">
        <v>9</v>
      </c>
      <c r="O325" s="1">
        <v>15</v>
      </c>
      <c r="P325" s="8">
        <v>20</v>
      </c>
      <c r="Q325" s="1">
        <v>9</v>
      </c>
      <c r="R325" s="20">
        <v>7</v>
      </c>
    </row>
    <row r="326" spans="2:18" x14ac:dyDescent="0.2">
      <c r="B326" s="1">
        <v>13</v>
      </c>
      <c r="C326" s="1">
        <v>31</v>
      </c>
      <c r="D326" s="8">
        <v>13</v>
      </c>
      <c r="E326" s="1">
        <v>5</v>
      </c>
      <c r="F326" s="20">
        <v>15</v>
      </c>
      <c r="G326" s="1">
        <v>2</v>
      </c>
      <c r="H326" s="8">
        <v>5</v>
      </c>
      <c r="I326" s="1">
        <v>6</v>
      </c>
      <c r="J326" s="8">
        <v>3</v>
      </c>
      <c r="K326" s="1">
        <v>26</v>
      </c>
      <c r="L326" s="8">
        <v>12</v>
      </c>
      <c r="M326" s="1">
        <v>28</v>
      </c>
      <c r="N326" s="8">
        <v>16</v>
      </c>
      <c r="O326" s="1">
        <v>10</v>
      </c>
      <c r="P326" s="8">
        <v>9</v>
      </c>
      <c r="Q326" s="1">
        <v>23</v>
      </c>
      <c r="R326" s="8">
        <v>6</v>
      </c>
    </row>
    <row r="327" spans="2:18" x14ac:dyDescent="0.2">
      <c r="B327" s="1">
        <v>14</v>
      </c>
      <c r="C327" s="1">
        <v>10</v>
      </c>
      <c r="D327" s="8">
        <v>19</v>
      </c>
      <c r="E327" s="1">
        <v>11</v>
      </c>
      <c r="F327" s="8">
        <v>10</v>
      </c>
      <c r="G327" s="1">
        <v>18</v>
      </c>
      <c r="H327" s="8">
        <v>6</v>
      </c>
      <c r="I327" s="1">
        <v>28</v>
      </c>
      <c r="J327" s="8">
        <v>2</v>
      </c>
      <c r="K327" s="1">
        <v>15</v>
      </c>
      <c r="L327" s="20">
        <v>21</v>
      </c>
      <c r="M327" s="1">
        <v>8</v>
      </c>
      <c r="N327" s="8">
        <v>11</v>
      </c>
      <c r="O327" s="1">
        <v>23</v>
      </c>
      <c r="P327" s="8">
        <v>10</v>
      </c>
      <c r="Q327" s="1">
        <v>27</v>
      </c>
      <c r="R327" s="8">
        <v>17</v>
      </c>
    </row>
    <row r="328" spans="2:18" x14ac:dyDescent="0.2">
      <c r="B328" s="1">
        <v>15</v>
      </c>
      <c r="C328" s="1">
        <v>23</v>
      </c>
      <c r="D328" s="8">
        <v>17</v>
      </c>
      <c r="E328" s="1">
        <v>8</v>
      </c>
      <c r="F328" s="8">
        <v>3</v>
      </c>
      <c r="G328" s="1">
        <v>30</v>
      </c>
      <c r="H328" s="8">
        <v>12</v>
      </c>
      <c r="I328" s="1">
        <v>17</v>
      </c>
      <c r="J328" s="8">
        <v>9</v>
      </c>
      <c r="K328" s="1">
        <v>14</v>
      </c>
      <c r="L328" s="20">
        <v>21</v>
      </c>
      <c r="M328" s="1">
        <v>32</v>
      </c>
      <c r="N328" s="8">
        <v>2</v>
      </c>
      <c r="O328" s="1">
        <v>12</v>
      </c>
      <c r="P328" s="8">
        <v>20</v>
      </c>
      <c r="Q328" s="1">
        <v>20</v>
      </c>
      <c r="R328" s="8">
        <v>11</v>
      </c>
    </row>
    <row r="329" spans="2:18" x14ac:dyDescent="0.2">
      <c r="B329" s="1">
        <v>16</v>
      </c>
      <c r="C329" s="1">
        <v>12</v>
      </c>
      <c r="D329" s="8">
        <v>2</v>
      </c>
      <c r="E329" s="1">
        <v>4</v>
      </c>
      <c r="F329" s="8">
        <v>9</v>
      </c>
      <c r="G329" s="1">
        <v>6</v>
      </c>
      <c r="H329" s="8">
        <v>17</v>
      </c>
      <c r="I329" s="1">
        <v>7</v>
      </c>
      <c r="J329" s="8">
        <v>10</v>
      </c>
      <c r="K329" s="1">
        <v>31</v>
      </c>
      <c r="L329" s="8">
        <v>18</v>
      </c>
      <c r="M329" s="1">
        <v>23</v>
      </c>
      <c r="N329" s="20">
        <v>7</v>
      </c>
      <c r="O329" s="1">
        <v>8</v>
      </c>
      <c r="P329" s="8">
        <v>5</v>
      </c>
      <c r="Q329" s="1">
        <v>28</v>
      </c>
      <c r="R329" s="8">
        <v>18</v>
      </c>
    </row>
    <row r="330" spans="2:18" x14ac:dyDescent="0.2">
      <c r="B330" s="1">
        <v>17</v>
      </c>
      <c r="C330" s="1">
        <v>9</v>
      </c>
      <c r="D330" s="8">
        <v>6</v>
      </c>
      <c r="E330" s="1">
        <v>19</v>
      </c>
      <c r="F330" s="8">
        <v>11</v>
      </c>
      <c r="G330" s="1">
        <v>27</v>
      </c>
      <c r="H330" s="8">
        <v>19</v>
      </c>
      <c r="I330" s="1">
        <v>15</v>
      </c>
      <c r="J330" s="8">
        <v>9</v>
      </c>
      <c r="K330" s="1">
        <v>10</v>
      </c>
      <c r="L330" s="8">
        <v>2</v>
      </c>
      <c r="M330" s="1">
        <v>4</v>
      </c>
      <c r="N330" s="8">
        <v>20</v>
      </c>
      <c r="O330" s="1">
        <v>2</v>
      </c>
      <c r="P330" s="8">
        <v>3</v>
      </c>
      <c r="Q330" s="1">
        <v>26</v>
      </c>
      <c r="R330" s="8">
        <v>10</v>
      </c>
    </row>
    <row r="331" spans="2:18" x14ac:dyDescent="0.2">
      <c r="B331" s="1">
        <v>18</v>
      </c>
      <c r="C331" s="1">
        <v>28</v>
      </c>
      <c r="D331" s="8">
        <v>10</v>
      </c>
      <c r="E331" s="1">
        <v>7</v>
      </c>
      <c r="F331" s="8">
        <v>17</v>
      </c>
      <c r="G331" s="1">
        <v>14</v>
      </c>
      <c r="H331" s="8">
        <v>6</v>
      </c>
      <c r="I331" s="1">
        <v>22</v>
      </c>
      <c r="J331" s="8">
        <v>5</v>
      </c>
      <c r="K331" s="1">
        <v>20</v>
      </c>
      <c r="L331" s="8">
        <v>16</v>
      </c>
      <c r="M331" s="1">
        <v>30</v>
      </c>
      <c r="N331" s="8">
        <v>13</v>
      </c>
      <c r="O331" s="1">
        <v>29</v>
      </c>
      <c r="P331" s="8">
        <v>19</v>
      </c>
      <c r="Q331" s="1">
        <v>21</v>
      </c>
      <c r="R331" s="8">
        <v>4</v>
      </c>
    </row>
    <row r="332" spans="2:18" x14ac:dyDescent="0.2">
      <c r="B332" s="1">
        <v>19</v>
      </c>
      <c r="C332" s="1">
        <v>26</v>
      </c>
      <c r="D332" s="8">
        <v>20</v>
      </c>
      <c r="E332" s="1">
        <v>17</v>
      </c>
      <c r="F332" s="8">
        <v>11</v>
      </c>
      <c r="G332" s="1">
        <v>22</v>
      </c>
      <c r="H332" s="8">
        <v>2</v>
      </c>
      <c r="I332" s="1">
        <v>23</v>
      </c>
      <c r="J332" s="8">
        <v>18</v>
      </c>
      <c r="K332" s="1">
        <v>9</v>
      </c>
      <c r="L332" s="8">
        <v>3</v>
      </c>
      <c r="M332" s="1">
        <v>21</v>
      </c>
      <c r="N332" s="8">
        <v>12</v>
      </c>
      <c r="O332" s="1">
        <v>1</v>
      </c>
      <c r="P332" s="8">
        <v>4</v>
      </c>
      <c r="Q332" s="1">
        <v>10</v>
      </c>
      <c r="R332" s="8">
        <v>19</v>
      </c>
    </row>
    <row r="333" spans="2:18" x14ac:dyDescent="0.2">
      <c r="B333" s="1">
        <v>20</v>
      </c>
      <c r="C333" s="1">
        <v>8</v>
      </c>
      <c r="D333" s="8">
        <v>18</v>
      </c>
      <c r="E333" s="1">
        <v>23</v>
      </c>
      <c r="F333" s="8">
        <v>2</v>
      </c>
      <c r="G333" s="1">
        <v>9</v>
      </c>
      <c r="H333" s="8">
        <v>10</v>
      </c>
      <c r="I333" s="1">
        <v>5</v>
      </c>
      <c r="J333" s="8">
        <v>4</v>
      </c>
      <c r="K333" s="1">
        <v>18</v>
      </c>
      <c r="L333" s="8">
        <v>16</v>
      </c>
      <c r="M333" s="1">
        <v>12</v>
      </c>
      <c r="N333" s="8">
        <v>9</v>
      </c>
      <c r="O333" s="1">
        <v>32</v>
      </c>
      <c r="P333" s="8">
        <v>6</v>
      </c>
      <c r="Q333" s="1">
        <v>15</v>
      </c>
      <c r="R333" s="8">
        <v>11</v>
      </c>
    </row>
    <row r="334" spans="2:18" x14ac:dyDescent="0.2">
      <c r="B334" s="1">
        <v>21</v>
      </c>
      <c r="C334" s="1">
        <v>29</v>
      </c>
      <c r="D334" s="8">
        <v>4</v>
      </c>
      <c r="E334" s="1">
        <v>30</v>
      </c>
      <c r="F334" s="8">
        <v>19</v>
      </c>
      <c r="G334" s="1">
        <v>23</v>
      </c>
      <c r="H334" s="8">
        <v>11</v>
      </c>
      <c r="I334" s="1">
        <v>24</v>
      </c>
      <c r="J334" s="8">
        <v>17</v>
      </c>
      <c r="K334" s="1">
        <v>4</v>
      </c>
      <c r="L334" s="8">
        <v>5</v>
      </c>
      <c r="M334" s="1">
        <v>19</v>
      </c>
      <c r="N334" s="8">
        <v>12</v>
      </c>
      <c r="O334" s="1">
        <v>5</v>
      </c>
      <c r="P334" s="8">
        <v>16</v>
      </c>
      <c r="Q334" s="1">
        <v>18</v>
      </c>
      <c r="R334" s="8">
        <v>4</v>
      </c>
    </row>
    <row r="335" spans="2:18" x14ac:dyDescent="0.2">
      <c r="B335" s="1">
        <v>22</v>
      </c>
      <c r="C335" s="1">
        <v>32</v>
      </c>
      <c r="D335" s="20">
        <v>8</v>
      </c>
      <c r="E335" s="1">
        <v>2</v>
      </c>
      <c r="F335" s="8">
        <v>18</v>
      </c>
      <c r="G335" s="1">
        <v>19</v>
      </c>
      <c r="H335" s="8">
        <v>2</v>
      </c>
      <c r="I335" s="1">
        <v>18</v>
      </c>
      <c r="J335" s="8">
        <v>5</v>
      </c>
      <c r="K335" s="1">
        <v>7</v>
      </c>
      <c r="L335" s="8">
        <v>20</v>
      </c>
      <c r="M335" s="1">
        <v>10</v>
      </c>
      <c r="N335" s="8">
        <v>10</v>
      </c>
      <c r="O335" s="1">
        <v>6</v>
      </c>
      <c r="P335" s="8">
        <v>12</v>
      </c>
      <c r="Q335" s="1">
        <v>29</v>
      </c>
      <c r="R335" s="8">
        <v>3</v>
      </c>
    </row>
    <row r="336" spans="2:18" x14ac:dyDescent="0.2">
      <c r="B336" s="1">
        <v>23</v>
      </c>
      <c r="C336" s="1">
        <v>15</v>
      </c>
      <c r="D336" s="8">
        <v>17</v>
      </c>
      <c r="E336" s="1">
        <v>20</v>
      </c>
      <c r="F336" s="8">
        <v>2</v>
      </c>
      <c r="G336" s="1">
        <v>21</v>
      </c>
      <c r="H336" s="8">
        <v>11</v>
      </c>
      <c r="I336" s="1">
        <v>19</v>
      </c>
      <c r="J336" s="8">
        <v>18</v>
      </c>
      <c r="K336" s="1">
        <v>11</v>
      </c>
      <c r="L336" s="8">
        <v>9</v>
      </c>
      <c r="M336" s="1">
        <v>16</v>
      </c>
      <c r="N336" s="20">
        <v>7</v>
      </c>
      <c r="O336" s="1">
        <v>14</v>
      </c>
      <c r="P336" s="8">
        <v>10</v>
      </c>
      <c r="Q336" s="1">
        <v>13</v>
      </c>
      <c r="R336" s="8">
        <v>6</v>
      </c>
    </row>
    <row r="337" spans="2:18" x14ac:dyDescent="0.2">
      <c r="B337" s="1">
        <v>24</v>
      </c>
      <c r="C337" s="1">
        <v>1</v>
      </c>
      <c r="D337" s="8">
        <v>9</v>
      </c>
      <c r="E337" s="1">
        <v>25</v>
      </c>
      <c r="F337" s="8">
        <v>6</v>
      </c>
      <c r="G337" s="1">
        <v>12</v>
      </c>
      <c r="H337" s="8">
        <v>16</v>
      </c>
      <c r="I337" s="1">
        <v>21</v>
      </c>
      <c r="J337" s="8">
        <v>17</v>
      </c>
      <c r="K337" s="1">
        <v>28</v>
      </c>
      <c r="L337" s="8">
        <v>13</v>
      </c>
      <c r="M337" s="1">
        <v>31</v>
      </c>
      <c r="N337" s="8">
        <v>5</v>
      </c>
      <c r="O337" s="1">
        <v>4</v>
      </c>
      <c r="P337" s="20">
        <v>7</v>
      </c>
      <c r="Q337" s="1">
        <v>11</v>
      </c>
      <c r="R337" s="8">
        <v>20</v>
      </c>
    </row>
    <row r="338" spans="2:18" x14ac:dyDescent="0.2">
      <c r="B338" s="1">
        <v>25</v>
      </c>
      <c r="C338" s="1">
        <v>11</v>
      </c>
      <c r="D338" s="8">
        <v>16</v>
      </c>
      <c r="E338" s="1">
        <v>24</v>
      </c>
      <c r="F338" s="8">
        <v>6</v>
      </c>
      <c r="G338" s="1">
        <v>5</v>
      </c>
      <c r="H338" s="8">
        <v>9</v>
      </c>
      <c r="I338" s="1">
        <v>9</v>
      </c>
      <c r="J338" s="8">
        <v>11</v>
      </c>
      <c r="K338" s="1">
        <v>2</v>
      </c>
      <c r="L338" s="8">
        <v>17</v>
      </c>
      <c r="M338" s="1">
        <v>7</v>
      </c>
      <c r="N338" s="8">
        <v>3</v>
      </c>
      <c r="O338" s="1">
        <v>30</v>
      </c>
      <c r="P338" s="8">
        <v>18</v>
      </c>
      <c r="Q338" s="1">
        <v>31</v>
      </c>
      <c r="R338" s="8">
        <v>2</v>
      </c>
    </row>
    <row r="339" spans="2:18" x14ac:dyDescent="0.2">
      <c r="B339" s="1">
        <v>26</v>
      </c>
      <c r="C339" s="1">
        <v>19</v>
      </c>
      <c r="D339" s="8">
        <v>20</v>
      </c>
      <c r="E339" s="1">
        <v>1</v>
      </c>
      <c r="F339" s="8">
        <v>5</v>
      </c>
      <c r="G339" s="1">
        <v>8</v>
      </c>
      <c r="H339" s="8">
        <v>13</v>
      </c>
      <c r="I339" s="1">
        <v>27</v>
      </c>
      <c r="J339" s="8">
        <v>16</v>
      </c>
      <c r="K339" s="1">
        <v>13</v>
      </c>
      <c r="L339" s="8">
        <v>12</v>
      </c>
      <c r="M339" s="1">
        <v>2</v>
      </c>
      <c r="N339" s="8">
        <v>4</v>
      </c>
      <c r="O339" s="1">
        <v>31</v>
      </c>
      <c r="P339" s="8">
        <v>17</v>
      </c>
      <c r="Q339" s="1">
        <v>17</v>
      </c>
      <c r="R339" s="8">
        <v>10</v>
      </c>
    </row>
    <row r="340" spans="2:18" x14ac:dyDescent="0.2">
      <c r="B340" s="1">
        <v>27</v>
      </c>
      <c r="C340" s="1">
        <v>7</v>
      </c>
      <c r="D340" s="8">
        <v>11</v>
      </c>
      <c r="E340" s="1">
        <v>28</v>
      </c>
      <c r="F340" s="8">
        <v>4</v>
      </c>
      <c r="G340" s="1">
        <v>17</v>
      </c>
      <c r="H340" s="8">
        <v>19</v>
      </c>
      <c r="I340" s="1">
        <v>26</v>
      </c>
      <c r="J340" s="8">
        <v>16</v>
      </c>
      <c r="K340" s="1">
        <v>29</v>
      </c>
      <c r="L340" s="8">
        <v>10</v>
      </c>
      <c r="M340" s="1">
        <v>11</v>
      </c>
      <c r="N340" s="8">
        <v>6</v>
      </c>
      <c r="O340" s="1">
        <v>9</v>
      </c>
      <c r="P340" s="8">
        <v>13</v>
      </c>
      <c r="Q340" s="1">
        <v>14</v>
      </c>
      <c r="R340" s="8">
        <v>17</v>
      </c>
    </row>
    <row r="341" spans="2:18" x14ac:dyDescent="0.2">
      <c r="B341" s="1">
        <v>28</v>
      </c>
      <c r="C341" s="1">
        <v>18</v>
      </c>
      <c r="D341" s="8">
        <v>10</v>
      </c>
      <c r="E341" s="1">
        <v>27</v>
      </c>
      <c r="F341" s="8">
        <v>4</v>
      </c>
      <c r="G341" s="1">
        <v>1</v>
      </c>
      <c r="H341" s="8">
        <v>20</v>
      </c>
      <c r="I341" s="1">
        <v>14</v>
      </c>
      <c r="J341" s="8">
        <v>2</v>
      </c>
      <c r="K341" s="1">
        <v>24</v>
      </c>
      <c r="L341" s="8">
        <v>13</v>
      </c>
      <c r="M341" s="1">
        <v>13</v>
      </c>
      <c r="N341" s="8">
        <v>16</v>
      </c>
      <c r="O341" s="1">
        <v>11</v>
      </c>
      <c r="P341" s="8">
        <v>11</v>
      </c>
      <c r="Q341" s="1">
        <v>16</v>
      </c>
      <c r="R341" s="8">
        <v>18</v>
      </c>
    </row>
    <row r="342" spans="2:18" x14ac:dyDescent="0.2">
      <c r="B342" s="1">
        <v>29</v>
      </c>
      <c r="C342" s="1">
        <v>21</v>
      </c>
      <c r="D342" s="8">
        <v>4</v>
      </c>
      <c r="E342" s="1">
        <v>6</v>
      </c>
      <c r="F342" s="8">
        <v>13</v>
      </c>
      <c r="G342" s="1">
        <v>4</v>
      </c>
      <c r="H342" s="8">
        <v>18</v>
      </c>
      <c r="I342" s="1">
        <v>8</v>
      </c>
      <c r="J342" s="8">
        <v>6</v>
      </c>
      <c r="K342" s="1">
        <v>27</v>
      </c>
      <c r="L342" s="8">
        <v>10</v>
      </c>
      <c r="M342" s="1">
        <v>3</v>
      </c>
      <c r="N342" s="8">
        <v>17</v>
      </c>
      <c r="O342" s="1">
        <v>18</v>
      </c>
      <c r="P342" s="8">
        <v>19</v>
      </c>
      <c r="Q342" s="1">
        <v>22</v>
      </c>
      <c r="R342" s="8">
        <v>3</v>
      </c>
    </row>
    <row r="343" spans="2:18" x14ac:dyDescent="0.2">
      <c r="B343" s="1">
        <v>30</v>
      </c>
      <c r="C343" s="1">
        <v>6</v>
      </c>
      <c r="D343" s="8">
        <v>5</v>
      </c>
      <c r="E343" s="1">
        <v>21</v>
      </c>
      <c r="F343" s="8">
        <v>19</v>
      </c>
      <c r="G343" s="1">
        <v>15</v>
      </c>
      <c r="H343" s="8">
        <v>12</v>
      </c>
      <c r="I343" s="1">
        <v>10</v>
      </c>
      <c r="J343" s="8">
        <v>20</v>
      </c>
      <c r="K343" s="1">
        <v>3</v>
      </c>
      <c r="L343" s="8">
        <v>4</v>
      </c>
      <c r="M343" s="1">
        <v>18</v>
      </c>
      <c r="N343" s="8">
        <v>13</v>
      </c>
      <c r="O343" s="1">
        <v>25</v>
      </c>
      <c r="P343" s="8">
        <v>18</v>
      </c>
      <c r="Q343" s="1">
        <v>5</v>
      </c>
      <c r="R343" s="8">
        <v>5</v>
      </c>
    </row>
    <row r="344" spans="2:18" x14ac:dyDescent="0.2">
      <c r="B344" s="1">
        <v>31</v>
      </c>
      <c r="C344" s="1">
        <v>13</v>
      </c>
      <c r="D344" s="8">
        <v>13</v>
      </c>
      <c r="E344" s="1">
        <v>9</v>
      </c>
      <c r="F344" s="8">
        <v>16</v>
      </c>
      <c r="G344" s="1">
        <v>32</v>
      </c>
      <c r="H344" s="8">
        <v>4</v>
      </c>
      <c r="I344" s="1">
        <v>2</v>
      </c>
      <c r="J344" s="20">
        <v>8</v>
      </c>
      <c r="K344" s="1">
        <v>16</v>
      </c>
      <c r="L344" s="8">
        <v>18</v>
      </c>
      <c r="M344" s="1">
        <v>24</v>
      </c>
      <c r="N344" s="8">
        <v>5</v>
      </c>
      <c r="O344" s="1">
        <v>26</v>
      </c>
      <c r="P344" s="8">
        <v>17</v>
      </c>
      <c r="Q344" s="1">
        <v>25</v>
      </c>
      <c r="R344" s="8">
        <v>2</v>
      </c>
    </row>
    <row r="345" spans="2:18" x14ac:dyDescent="0.2">
      <c r="B345" s="1">
        <v>32</v>
      </c>
      <c r="C345" s="1">
        <v>22</v>
      </c>
      <c r="D345" s="20">
        <v>8</v>
      </c>
      <c r="E345" s="1">
        <v>3</v>
      </c>
      <c r="F345" s="8">
        <v>20</v>
      </c>
      <c r="G345" s="1">
        <v>31</v>
      </c>
      <c r="H345" s="8">
        <v>4</v>
      </c>
      <c r="I345" s="1">
        <v>4</v>
      </c>
      <c r="J345" s="8">
        <v>12</v>
      </c>
      <c r="K345" s="1">
        <v>8</v>
      </c>
      <c r="L345" s="8">
        <v>19</v>
      </c>
      <c r="M345" s="1">
        <v>15</v>
      </c>
      <c r="N345" s="8">
        <v>2</v>
      </c>
      <c r="O345" s="1">
        <v>20</v>
      </c>
      <c r="P345" s="8">
        <v>6</v>
      </c>
      <c r="Q345" s="1">
        <v>1</v>
      </c>
      <c r="R345" s="8">
        <v>9</v>
      </c>
    </row>
    <row r="346" spans="2:18" x14ac:dyDescent="0.2">
      <c r="B346" s="1"/>
      <c r="C346" s="1"/>
      <c r="D346" s="8"/>
      <c r="E346" s="1"/>
      <c r="F346" s="8"/>
      <c r="G346" s="1"/>
      <c r="H346" s="8"/>
      <c r="I346" s="1"/>
      <c r="J346" s="8"/>
      <c r="K346" s="1"/>
      <c r="L346" s="8"/>
      <c r="M346" s="1"/>
      <c r="N346" s="8"/>
      <c r="O346" s="1"/>
      <c r="P346" s="8"/>
      <c r="Q346" s="1"/>
      <c r="R346" s="8"/>
    </row>
    <row r="347" spans="2:18" x14ac:dyDescent="0.2">
      <c r="B347" s="1"/>
      <c r="C347" s="161" t="s">
        <v>32</v>
      </c>
      <c r="D347" s="161"/>
      <c r="E347" s="1"/>
      <c r="F347" s="8"/>
      <c r="G347" s="1"/>
      <c r="H347" s="8"/>
      <c r="I347" s="1"/>
      <c r="J347" s="8"/>
      <c r="K347" s="1"/>
      <c r="L347" s="8"/>
      <c r="M347" s="1"/>
      <c r="N347" s="8"/>
      <c r="O347" s="1"/>
      <c r="P347" s="8"/>
      <c r="Q347" s="1"/>
      <c r="R347" s="8"/>
    </row>
    <row r="348" spans="2:18" x14ac:dyDescent="0.2">
      <c r="B348" s="1"/>
      <c r="C348" s="161" t="s">
        <v>15</v>
      </c>
      <c r="D348" s="161"/>
      <c r="E348" s="161" t="s">
        <v>16</v>
      </c>
      <c r="F348" s="161"/>
      <c r="G348" s="161" t="s">
        <v>17</v>
      </c>
      <c r="H348" s="161"/>
      <c r="I348" s="161" t="s">
        <v>18</v>
      </c>
      <c r="J348" s="161"/>
      <c r="K348" s="161" t="s">
        <v>19</v>
      </c>
      <c r="L348" s="161"/>
      <c r="M348" s="161" t="s">
        <v>20</v>
      </c>
      <c r="N348" s="161"/>
      <c r="O348" s="161" t="s">
        <v>21</v>
      </c>
      <c r="P348" s="161"/>
      <c r="Q348" s="161" t="s">
        <v>22</v>
      </c>
      <c r="R348" s="161"/>
    </row>
    <row r="349" spans="2:18" x14ac:dyDescent="0.2">
      <c r="B349" s="1"/>
      <c r="C349" s="1" t="s">
        <v>23</v>
      </c>
      <c r="D349" s="8" t="s">
        <v>14</v>
      </c>
      <c r="E349" s="1" t="s">
        <v>23</v>
      </c>
      <c r="F349" s="8" t="s">
        <v>14</v>
      </c>
      <c r="G349" s="1" t="s">
        <v>23</v>
      </c>
      <c r="H349" s="8" t="s">
        <v>14</v>
      </c>
      <c r="I349" s="1" t="s">
        <v>23</v>
      </c>
      <c r="J349" s="8" t="s">
        <v>14</v>
      </c>
      <c r="K349" s="1" t="s">
        <v>23</v>
      </c>
      <c r="L349" s="8" t="s">
        <v>14</v>
      </c>
      <c r="M349" s="1" t="s">
        <v>23</v>
      </c>
      <c r="N349" s="8" t="s">
        <v>14</v>
      </c>
      <c r="O349" s="1" t="s">
        <v>23</v>
      </c>
      <c r="P349" s="8" t="s">
        <v>14</v>
      </c>
      <c r="Q349" s="1" t="s">
        <v>23</v>
      </c>
      <c r="R349" s="8" t="s">
        <v>14</v>
      </c>
    </row>
    <row r="350" spans="2:18" x14ac:dyDescent="0.2">
      <c r="B350" s="1">
        <v>1</v>
      </c>
      <c r="C350" s="1">
        <v>13</v>
      </c>
      <c r="D350" s="8">
        <v>17</v>
      </c>
      <c r="E350" s="1">
        <v>29</v>
      </c>
      <c r="F350" s="8">
        <v>5</v>
      </c>
      <c r="G350" s="1">
        <v>5</v>
      </c>
      <c r="H350" s="8">
        <v>10</v>
      </c>
      <c r="I350" s="1">
        <v>16</v>
      </c>
      <c r="J350" s="8">
        <v>11</v>
      </c>
      <c r="K350" s="1">
        <v>12</v>
      </c>
      <c r="L350" s="8">
        <v>20</v>
      </c>
      <c r="M350" s="1">
        <v>27</v>
      </c>
      <c r="N350" s="8">
        <v>2</v>
      </c>
      <c r="O350" s="1">
        <v>24</v>
      </c>
      <c r="P350" s="8">
        <v>6</v>
      </c>
      <c r="Q350" s="1">
        <v>30</v>
      </c>
      <c r="R350" s="13">
        <v>17</v>
      </c>
    </row>
    <row r="351" spans="2:18" x14ac:dyDescent="0.2">
      <c r="B351" s="1">
        <v>2</v>
      </c>
      <c r="C351" s="1">
        <v>25</v>
      </c>
      <c r="D351" s="8">
        <v>19</v>
      </c>
      <c r="E351" s="1">
        <v>22</v>
      </c>
      <c r="F351" s="8">
        <v>12</v>
      </c>
      <c r="G351" s="1">
        <v>21</v>
      </c>
      <c r="H351" s="8">
        <v>5</v>
      </c>
      <c r="I351" s="1">
        <v>11</v>
      </c>
      <c r="J351" s="8">
        <v>4</v>
      </c>
      <c r="K351" s="1">
        <v>5</v>
      </c>
      <c r="L351" s="13">
        <v>11</v>
      </c>
      <c r="M351" s="1">
        <v>13</v>
      </c>
      <c r="N351" s="8">
        <v>18</v>
      </c>
      <c r="O351" s="1">
        <v>14</v>
      </c>
      <c r="P351" s="8">
        <v>20</v>
      </c>
      <c r="Q351" s="1">
        <v>19</v>
      </c>
      <c r="R351" s="8">
        <v>13</v>
      </c>
    </row>
    <row r="352" spans="2:18" x14ac:dyDescent="0.2">
      <c r="B352" s="1">
        <v>3</v>
      </c>
      <c r="C352" s="1">
        <v>4</v>
      </c>
      <c r="D352" s="8">
        <v>2</v>
      </c>
      <c r="E352" s="1">
        <v>17</v>
      </c>
      <c r="F352" s="8">
        <v>17</v>
      </c>
      <c r="G352" s="1">
        <v>11</v>
      </c>
      <c r="H352" s="8">
        <v>9</v>
      </c>
      <c r="I352" s="1">
        <v>21</v>
      </c>
      <c r="J352" s="8">
        <v>19</v>
      </c>
      <c r="K352" s="1">
        <v>26</v>
      </c>
      <c r="L352" s="8">
        <v>13</v>
      </c>
      <c r="M352" s="1">
        <v>19</v>
      </c>
      <c r="N352" s="8">
        <v>3</v>
      </c>
      <c r="O352" s="1">
        <v>13</v>
      </c>
      <c r="P352" s="8">
        <v>5</v>
      </c>
      <c r="Q352" s="1">
        <v>25</v>
      </c>
      <c r="R352" s="8">
        <v>11</v>
      </c>
    </row>
    <row r="353" spans="2:19" x14ac:dyDescent="0.2">
      <c r="B353" s="1">
        <v>4</v>
      </c>
      <c r="C353" s="1">
        <v>3</v>
      </c>
      <c r="D353" s="8">
        <v>2</v>
      </c>
      <c r="E353" s="1">
        <v>23</v>
      </c>
      <c r="F353" s="8">
        <v>13</v>
      </c>
      <c r="G353" s="1">
        <v>8</v>
      </c>
      <c r="H353" s="8">
        <v>17</v>
      </c>
      <c r="I353" s="1">
        <v>6</v>
      </c>
      <c r="J353" s="8">
        <v>9</v>
      </c>
      <c r="K353" s="1">
        <v>14</v>
      </c>
      <c r="L353" s="8">
        <v>18</v>
      </c>
      <c r="M353" s="1">
        <v>16</v>
      </c>
      <c r="N353" s="8">
        <v>6</v>
      </c>
      <c r="O353" s="1">
        <v>9</v>
      </c>
      <c r="P353" s="8">
        <v>4</v>
      </c>
      <c r="Q353" s="1">
        <v>28</v>
      </c>
      <c r="R353" s="8">
        <v>20</v>
      </c>
    </row>
    <row r="354" spans="2:19" x14ac:dyDescent="0.2">
      <c r="B354" s="1">
        <v>5</v>
      </c>
      <c r="C354" s="1">
        <v>27</v>
      </c>
      <c r="D354" s="8">
        <v>16</v>
      </c>
      <c r="E354" s="1">
        <v>6</v>
      </c>
      <c r="F354" s="8">
        <v>3</v>
      </c>
      <c r="G354" s="1">
        <v>1</v>
      </c>
      <c r="H354" s="8">
        <v>10</v>
      </c>
      <c r="I354" s="1">
        <v>30</v>
      </c>
      <c r="J354" s="8">
        <v>20</v>
      </c>
      <c r="K354" s="1">
        <v>2</v>
      </c>
      <c r="L354" s="8">
        <v>11</v>
      </c>
      <c r="M354" s="1">
        <v>7</v>
      </c>
      <c r="N354" s="8">
        <v>17</v>
      </c>
      <c r="O354" s="1">
        <v>21</v>
      </c>
      <c r="P354" s="8">
        <v>2</v>
      </c>
      <c r="Q354" s="1">
        <v>9</v>
      </c>
      <c r="R354" s="8">
        <v>16</v>
      </c>
    </row>
    <row r="355" spans="2:19" x14ac:dyDescent="0.2">
      <c r="B355" s="1">
        <v>6</v>
      </c>
      <c r="C355" s="1">
        <v>20</v>
      </c>
      <c r="D355" s="8">
        <v>11</v>
      </c>
      <c r="E355" s="1">
        <v>5</v>
      </c>
      <c r="F355" s="8">
        <v>3</v>
      </c>
      <c r="G355" s="1">
        <v>15</v>
      </c>
      <c r="H355" s="8">
        <v>16</v>
      </c>
      <c r="I355" s="1">
        <v>4</v>
      </c>
      <c r="J355" s="8">
        <v>9</v>
      </c>
      <c r="K355" s="1">
        <v>23</v>
      </c>
      <c r="L355" s="8">
        <v>5</v>
      </c>
      <c r="M355" s="1">
        <v>11</v>
      </c>
      <c r="N355" s="8">
        <v>20</v>
      </c>
      <c r="O355" s="1">
        <v>26</v>
      </c>
      <c r="P355" s="8">
        <v>19</v>
      </c>
      <c r="Q355" s="1">
        <v>21</v>
      </c>
      <c r="R355" s="8">
        <v>10</v>
      </c>
    </row>
    <row r="356" spans="2:19" x14ac:dyDescent="0.2">
      <c r="B356" s="1">
        <v>7</v>
      </c>
      <c r="C356" s="1">
        <v>16</v>
      </c>
      <c r="D356" s="8">
        <v>13</v>
      </c>
      <c r="E356" s="1">
        <v>26</v>
      </c>
      <c r="F356" s="8">
        <v>18</v>
      </c>
      <c r="G356" s="1">
        <v>9</v>
      </c>
      <c r="H356" s="8">
        <v>3</v>
      </c>
      <c r="I356" s="1">
        <v>15</v>
      </c>
      <c r="J356" s="8">
        <v>5</v>
      </c>
      <c r="K356" s="1">
        <v>24</v>
      </c>
      <c r="L356" s="8">
        <v>9</v>
      </c>
      <c r="M356" s="1">
        <v>5</v>
      </c>
      <c r="N356" s="8">
        <v>17</v>
      </c>
      <c r="O356" s="1">
        <v>23</v>
      </c>
      <c r="P356" s="8">
        <v>11</v>
      </c>
      <c r="Q356" s="1">
        <v>17</v>
      </c>
      <c r="R356" s="8">
        <v>9</v>
      </c>
    </row>
    <row r="357" spans="2:19" x14ac:dyDescent="0.2">
      <c r="B357" s="1">
        <v>8</v>
      </c>
      <c r="C357" s="1">
        <v>14</v>
      </c>
      <c r="D357" s="8">
        <v>5</v>
      </c>
      <c r="E357" s="1">
        <v>27</v>
      </c>
      <c r="F357" s="8">
        <v>2</v>
      </c>
      <c r="G357" s="1">
        <v>4</v>
      </c>
      <c r="H357" s="8">
        <v>17</v>
      </c>
      <c r="I357" s="1">
        <v>12</v>
      </c>
      <c r="J357" s="8">
        <v>6</v>
      </c>
      <c r="K357" s="1">
        <v>11</v>
      </c>
      <c r="L357" s="8">
        <v>10</v>
      </c>
      <c r="M357" s="1">
        <v>9</v>
      </c>
      <c r="N357" s="8">
        <v>11</v>
      </c>
      <c r="O357" s="1">
        <v>10</v>
      </c>
      <c r="P357" s="8">
        <v>16</v>
      </c>
      <c r="Q357" s="1">
        <v>26</v>
      </c>
      <c r="R357" s="8">
        <v>12</v>
      </c>
    </row>
    <row r="358" spans="2:19" x14ac:dyDescent="0.2">
      <c r="B358" s="1">
        <v>9</v>
      </c>
      <c r="C358" s="1">
        <v>30</v>
      </c>
      <c r="D358" s="8">
        <v>18</v>
      </c>
      <c r="E358" s="1">
        <v>15</v>
      </c>
      <c r="F358" s="8">
        <v>10</v>
      </c>
      <c r="G358" s="1">
        <v>7</v>
      </c>
      <c r="H358" s="8">
        <v>3</v>
      </c>
      <c r="I358" s="1">
        <v>28</v>
      </c>
      <c r="J358" s="8">
        <v>13</v>
      </c>
      <c r="K358" s="1">
        <v>29</v>
      </c>
      <c r="L358" s="8">
        <v>6</v>
      </c>
      <c r="M358" s="1">
        <v>8</v>
      </c>
      <c r="N358" s="8">
        <v>11</v>
      </c>
      <c r="O358" s="1">
        <v>4</v>
      </c>
      <c r="P358" s="8">
        <v>4</v>
      </c>
      <c r="Q358" s="1">
        <v>5</v>
      </c>
      <c r="R358" s="8">
        <v>16</v>
      </c>
    </row>
    <row r="359" spans="2:19" x14ac:dyDescent="0.2">
      <c r="B359" s="1">
        <v>10</v>
      </c>
      <c r="C359" s="1">
        <v>21</v>
      </c>
      <c r="D359" s="8">
        <v>9</v>
      </c>
      <c r="E359" s="1">
        <v>28</v>
      </c>
      <c r="F359" s="8">
        <v>16</v>
      </c>
      <c r="G359" s="1">
        <v>22</v>
      </c>
      <c r="H359" s="8">
        <v>13</v>
      </c>
      <c r="I359" s="1">
        <v>19</v>
      </c>
      <c r="J359" s="8">
        <v>17</v>
      </c>
      <c r="K359" s="1">
        <v>18</v>
      </c>
      <c r="L359" s="8">
        <v>3</v>
      </c>
      <c r="M359" s="1">
        <v>14</v>
      </c>
      <c r="N359" s="8">
        <v>12</v>
      </c>
      <c r="O359" s="1">
        <v>8</v>
      </c>
      <c r="P359" s="8">
        <v>16</v>
      </c>
      <c r="Q359" s="1">
        <v>16</v>
      </c>
      <c r="R359" s="8">
        <v>5</v>
      </c>
    </row>
    <row r="360" spans="2:19" x14ac:dyDescent="0.2">
      <c r="B360" s="1">
        <v>11</v>
      </c>
      <c r="C360" s="1">
        <v>26</v>
      </c>
      <c r="D360" s="8">
        <v>3</v>
      </c>
      <c r="E360" s="1">
        <v>20</v>
      </c>
      <c r="F360" s="8">
        <v>19</v>
      </c>
      <c r="G360" s="1">
        <v>3</v>
      </c>
      <c r="H360" s="8">
        <v>9</v>
      </c>
      <c r="I360" s="1">
        <v>2</v>
      </c>
      <c r="J360" s="8">
        <v>4</v>
      </c>
      <c r="K360" s="1">
        <v>8</v>
      </c>
      <c r="L360" s="8">
        <v>10</v>
      </c>
      <c r="M360" s="1">
        <v>6</v>
      </c>
      <c r="N360" s="8">
        <v>20</v>
      </c>
      <c r="O360" s="1">
        <v>18</v>
      </c>
      <c r="P360" s="8">
        <v>13</v>
      </c>
      <c r="Q360" s="1">
        <v>14</v>
      </c>
      <c r="R360" s="8">
        <v>4</v>
      </c>
    </row>
    <row r="361" spans="2:19" x14ac:dyDescent="0.2">
      <c r="B361" s="1">
        <v>12</v>
      </c>
      <c r="C361" s="1">
        <v>29</v>
      </c>
      <c r="D361" s="8">
        <v>10</v>
      </c>
      <c r="E361" s="1">
        <v>16</v>
      </c>
      <c r="F361" s="8">
        <v>4</v>
      </c>
      <c r="G361" s="1">
        <v>14</v>
      </c>
      <c r="H361" s="8">
        <v>19</v>
      </c>
      <c r="I361" s="1">
        <v>8</v>
      </c>
      <c r="J361" s="8">
        <v>6</v>
      </c>
      <c r="K361" s="1">
        <v>1</v>
      </c>
      <c r="L361" s="8">
        <v>20</v>
      </c>
      <c r="M361" s="1">
        <v>30</v>
      </c>
      <c r="N361" s="8">
        <v>13</v>
      </c>
      <c r="O361" s="1">
        <v>20</v>
      </c>
      <c r="P361" s="8">
        <v>12</v>
      </c>
      <c r="Q361" s="1">
        <v>23</v>
      </c>
      <c r="R361" s="8">
        <v>2</v>
      </c>
    </row>
    <row r="362" spans="2:19" x14ac:dyDescent="0.2">
      <c r="B362" s="1">
        <v>13</v>
      </c>
      <c r="C362" s="1">
        <v>1</v>
      </c>
      <c r="D362" s="8">
        <v>17</v>
      </c>
      <c r="E362" s="1">
        <v>30</v>
      </c>
      <c r="F362" s="8">
        <v>6</v>
      </c>
      <c r="G362" s="1">
        <v>26</v>
      </c>
      <c r="H362" s="8">
        <v>12</v>
      </c>
      <c r="I362" s="1">
        <v>14</v>
      </c>
      <c r="J362" s="8">
        <v>2</v>
      </c>
      <c r="K362" s="1">
        <v>15</v>
      </c>
      <c r="L362" s="8">
        <v>4</v>
      </c>
      <c r="M362" s="1">
        <v>2</v>
      </c>
      <c r="N362" s="8">
        <v>18</v>
      </c>
      <c r="O362" s="1">
        <v>3</v>
      </c>
      <c r="P362" s="8">
        <v>5</v>
      </c>
      <c r="Q362" s="1">
        <v>18</v>
      </c>
      <c r="R362" s="8">
        <v>19</v>
      </c>
    </row>
    <row r="363" spans="2:19" x14ac:dyDescent="0.2">
      <c r="B363" s="1">
        <v>14</v>
      </c>
      <c r="C363" s="1">
        <v>8</v>
      </c>
      <c r="D363" s="8">
        <v>5</v>
      </c>
      <c r="E363" s="1">
        <v>19</v>
      </c>
      <c r="F363" s="8">
        <v>9</v>
      </c>
      <c r="G363" s="1">
        <v>12</v>
      </c>
      <c r="H363" s="8">
        <v>19</v>
      </c>
      <c r="I363" s="1">
        <v>13</v>
      </c>
      <c r="J363" s="8">
        <v>2</v>
      </c>
      <c r="K363" s="1">
        <v>4</v>
      </c>
      <c r="L363" s="8">
        <v>18</v>
      </c>
      <c r="M363" s="1">
        <v>10</v>
      </c>
      <c r="N363" s="8">
        <v>12</v>
      </c>
      <c r="O363" s="1">
        <v>2</v>
      </c>
      <c r="P363" s="8">
        <v>20</v>
      </c>
      <c r="Q363" s="1">
        <v>11</v>
      </c>
      <c r="R363" s="8">
        <v>4</v>
      </c>
    </row>
    <row r="364" spans="2:19" x14ac:dyDescent="0.2">
      <c r="B364" s="1">
        <v>15</v>
      </c>
      <c r="C364" s="1">
        <v>19</v>
      </c>
      <c r="D364" s="8">
        <v>6</v>
      </c>
      <c r="E364" s="1">
        <v>9</v>
      </c>
      <c r="F364" s="8">
        <v>10</v>
      </c>
      <c r="G364" s="1">
        <v>6</v>
      </c>
      <c r="H364" s="8">
        <v>16</v>
      </c>
      <c r="I364" s="1">
        <v>7</v>
      </c>
      <c r="J364" s="8">
        <v>5</v>
      </c>
      <c r="K364" s="1">
        <v>13</v>
      </c>
      <c r="L364" s="8">
        <v>4</v>
      </c>
      <c r="M364" s="1">
        <v>28</v>
      </c>
      <c r="N364" s="8">
        <v>19</v>
      </c>
      <c r="O364" s="1">
        <v>29</v>
      </c>
      <c r="P364" s="8">
        <v>9</v>
      </c>
      <c r="Q364" s="1">
        <v>24</v>
      </c>
      <c r="R364" s="8">
        <v>3</v>
      </c>
    </row>
    <row r="365" spans="2:19" x14ac:dyDescent="0.2">
      <c r="B365" s="1">
        <v>16</v>
      </c>
      <c r="C365" s="1">
        <v>7</v>
      </c>
      <c r="D365" s="8">
        <v>13</v>
      </c>
      <c r="E365" s="1">
        <v>12</v>
      </c>
      <c r="F365" s="8">
        <v>4</v>
      </c>
      <c r="G365" s="1">
        <v>19</v>
      </c>
      <c r="H365" s="8">
        <v>18</v>
      </c>
      <c r="I365" s="1">
        <v>1</v>
      </c>
      <c r="J365" s="8">
        <v>11</v>
      </c>
      <c r="K365" s="1">
        <v>30</v>
      </c>
      <c r="L365" s="8">
        <v>19</v>
      </c>
      <c r="M365" s="1">
        <v>4</v>
      </c>
      <c r="N365" s="8">
        <v>6</v>
      </c>
      <c r="O365" s="1">
        <v>25</v>
      </c>
      <c r="P365" s="8">
        <v>17</v>
      </c>
      <c r="Q365" s="1">
        <v>10</v>
      </c>
      <c r="R365" s="8">
        <v>5</v>
      </c>
    </row>
    <row r="366" spans="2:19" x14ac:dyDescent="0.2">
      <c r="B366" s="1">
        <v>17</v>
      </c>
      <c r="C366" s="1">
        <v>23</v>
      </c>
      <c r="D366" s="8">
        <v>4</v>
      </c>
      <c r="E366" s="1">
        <v>3</v>
      </c>
      <c r="F366" s="8">
        <v>17</v>
      </c>
      <c r="G366" s="1">
        <v>30</v>
      </c>
      <c r="H366" s="8">
        <v>11</v>
      </c>
      <c r="I366" s="1">
        <v>27</v>
      </c>
      <c r="J366" s="8">
        <v>12</v>
      </c>
      <c r="K366" s="1">
        <v>25</v>
      </c>
      <c r="L366" s="8">
        <v>16</v>
      </c>
      <c r="M366" s="1">
        <v>20</v>
      </c>
      <c r="N366" s="8">
        <v>5</v>
      </c>
      <c r="O366" s="1">
        <v>19</v>
      </c>
      <c r="P366" s="8">
        <v>18</v>
      </c>
      <c r="Q366" s="1">
        <v>7</v>
      </c>
      <c r="R366" s="8">
        <v>9</v>
      </c>
    </row>
    <row r="367" spans="2:19" x14ac:dyDescent="0.2">
      <c r="B367" s="1">
        <v>18</v>
      </c>
      <c r="C367" s="1">
        <v>22</v>
      </c>
      <c r="D367" s="8">
        <v>20</v>
      </c>
      <c r="E367" s="1">
        <v>25</v>
      </c>
      <c r="F367" s="8">
        <v>11</v>
      </c>
      <c r="G367" s="1">
        <v>24</v>
      </c>
      <c r="H367" s="8">
        <v>2</v>
      </c>
      <c r="I367" s="1">
        <v>26</v>
      </c>
      <c r="J367" s="8">
        <v>16</v>
      </c>
      <c r="K367" s="1">
        <v>10</v>
      </c>
      <c r="L367" s="8">
        <v>3</v>
      </c>
      <c r="M367" s="1">
        <v>29</v>
      </c>
      <c r="N367" s="8">
        <v>10</v>
      </c>
      <c r="O367" s="1">
        <v>11</v>
      </c>
      <c r="P367" s="8">
        <v>13</v>
      </c>
      <c r="Q367" s="1">
        <v>13</v>
      </c>
      <c r="R367" s="8">
        <v>19</v>
      </c>
    </row>
    <row r="368" spans="2:19" x14ac:dyDescent="0.2">
      <c r="B368" s="1">
        <v>19</v>
      </c>
      <c r="C368" s="1">
        <v>15</v>
      </c>
      <c r="D368" s="8">
        <v>6</v>
      </c>
      <c r="E368" s="1">
        <v>14</v>
      </c>
      <c r="F368" s="8">
        <v>9</v>
      </c>
      <c r="G368" s="1">
        <v>16</v>
      </c>
      <c r="H368" s="8">
        <v>18</v>
      </c>
      <c r="I368" s="1">
        <v>10</v>
      </c>
      <c r="J368" s="8">
        <v>17</v>
      </c>
      <c r="K368" s="1">
        <v>21</v>
      </c>
      <c r="L368" s="8">
        <v>12</v>
      </c>
      <c r="M368" s="1">
        <v>3</v>
      </c>
      <c r="N368" s="8">
        <v>3</v>
      </c>
      <c r="O368" s="1">
        <v>17</v>
      </c>
      <c r="P368" s="8">
        <v>18</v>
      </c>
      <c r="Q368" s="1">
        <v>2</v>
      </c>
      <c r="R368" s="8">
        <v>13</v>
      </c>
      <c r="S368" s="1"/>
    </row>
    <row r="369" spans="2:18" x14ac:dyDescent="0.2">
      <c r="B369" s="1">
        <v>20</v>
      </c>
      <c r="C369" s="1">
        <v>6</v>
      </c>
      <c r="D369" s="8">
        <v>11</v>
      </c>
      <c r="E369" s="1">
        <v>11</v>
      </c>
      <c r="F369" s="8">
        <v>19</v>
      </c>
      <c r="G369" s="1">
        <v>28</v>
      </c>
      <c r="H369" s="8">
        <v>4</v>
      </c>
      <c r="I369" s="1">
        <v>23</v>
      </c>
      <c r="J369" s="8">
        <v>10</v>
      </c>
      <c r="K369" s="1">
        <v>27</v>
      </c>
      <c r="L369" s="8">
        <v>17</v>
      </c>
      <c r="M369" s="1">
        <v>17</v>
      </c>
      <c r="N369" s="8">
        <v>5</v>
      </c>
      <c r="O369" s="1">
        <v>12</v>
      </c>
      <c r="P369" s="8">
        <v>12</v>
      </c>
      <c r="Q369" s="1">
        <v>22</v>
      </c>
      <c r="R369" s="8">
        <v>6</v>
      </c>
    </row>
    <row r="370" spans="2:18" x14ac:dyDescent="0.2">
      <c r="B370" s="1">
        <v>21</v>
      </c>
      <c r="C370" s="1">
        <v>10</v>
      </c>
      <c r="D370" s="8">
        <v>9</v>
      </c>
      <c r="E370" s="1">
        <v>24</v>
      </c>
      <c r="F370" s="8">
        <v>20</v>
      </c>
      <c r="G370" s="1">
        <v>2</v>
      </c>
      <c r="H370" s="8">
        <v>5</v>
      </c>
      <c r="I370" s="1">
        <v>3</v>
      </c>
      <c r="J370" s="8">
        <v>19</v>
      </c>
      <c r="K370" s="1">
        <v>19</v>
      </c>
      <c r="L370" s="8">
        <v>12</v>
      </c>
      <c r="M370" s="1">
        <v>26</v>
      </c>
      <c r="N370" s="8">
        <v>4</v>
      </c>
      <c r="O370" s="1">
        <v>5</v>
      </c>
      <c r="P370" s="8">
        <v>2</v>
      </c>
      <c r="Q370" s="1">
        <v>6</v>
      </c>
      <c r="R370" s="8">
        <v>10</v>
      </c>
    </row>
    <row r="371" spans="2:18" x14ac:dyDescent="0.2">
      <c r="B371" s="1">
        <v>22</v>
      </c>
      <c r="C371" s="1">
        <v>18</v>
      </c>
      <c r="D371" s="8">
        <v>20</v>
      </c>
      <c r="E371" s="1">
        <v>2</v>
      </c>
      <c r="F371" s="8">
        <v>12</v>
      </c>
      <c r="G371" s="1">
        <v>10</v>
      </c>
      <c r="H371" s="8">
        <v>13</v>
      </c>
      <c r="I371" s="1">
        <v>29</v>
      </c>
      <c r="J371" s="8">
        <v>3</v>
      </c>
      <c r="K371" s="1">
        <v>28</v>
      </c>
      <c r="L371" s="8">
        <v>2</v>
      </c>
      <c r="M371" s="1">
        <v>25</v>
      </c>
      <c r="N371" s="8">
        <v>9</v>
      </c>
      <c r="O371" s="1">
        <v>30</v>
      </c>
      <c r="P371" s="8">
        <v>10</v>
      </c>
      <c r="Q371" s="1">
        <v>20</v>
      </c>
      <c r="R371" s="8">
        <v>6</v>
      </c>
    </row>
    <row r="372" spans="2:18" x14ac:dyDescent="0.2">
      <c r="B372" s="1">
        <v>23</v>
      </c>
      <c r="C372" s="1">
        <v>17</v>
      </c>
      <c r="D372" s="8">
        <v>4</v>
      </c>
      <c r="E372" s="1">
        <v>4</v>
      </c>
      <c r="F372" s="8">
        <v>13</v>
      </c>
      <c r="G372" s="1">
        <v>29</v>
      </c>
      <c r="H372" s="8">
        <v>20</v>
      </c>
      <c r="I372" s="1">
        <v>20</v>
      </c>
      <c r="J372" s="8">
        <v>10</v>
      </c>
      <c r="K372" s="1">
        <v>6</v>
      </c>
      <c r="L372" s="8">
        <v>5</v>
      </c>
      <c r="M372" s="1">
        <v>24</v>
      </c>
      <c r="N372" s="8">
        <v>16</v>
      </c>
      <c r="O372" s="1">
        <v>7</v>
      </c>
      <c r="P372" s="8">
        <v>11</v>
      </c>
      <c r="Q372" s="1">
        <v>12</v>
      </c>
      <c r="R372" s="8">
        <v>2</v>
      </c>
    </row>
    <row r="373" spans="2:18" x14ac:dyDescent="0.2">
      <c r="B373" s="1">
        <v>24</v>
      </c>
      <c r="C373" s="1">
        <v>28</v>
      </c>
      <c r="D373" s="8">
        <v>12</v>
      </c>
      <c r="E373" s="1">
        <v>21</v>
      </c>
      <c r="F373" s="8">
        <v>20</v>
      </c>
      <c r="G373" s="1">
        <v>18</v>
      </c>
      <c r="H373" s="8">
        <v>2</v>
      </c>
      <c r="I373" s="1">
        <v>25</v>
      </c>
      <c r="J373" s="8">
        <v>18</v>
      </c>
      <c r="K373" s="1">
        <v>7</v>
      </c>
      <c r="L373" s="8">
        <v>9</v>
      </c>
      <c r="M373" s="1">
        <v>23</v>
      </c>
      <c r="N373" s="8">
        <v>16</v>
      </c>
      <c r="O373" s="1">
        <v>1</v>
      </c>
      <c r="P373" s="8">
        <v>6</v>
      </c>
      <c r="Q373" s="1">
        <v>15</v>
      </c>
      <c r="R373" s="8">
        <v>3</v>
      </c>
    </row>
    <row r="374" spans="2:18" x14ac:dyDescent="0.2">
      <c r="B374" s="1">
        <v>25</v>
      </c>
      <c r="C374" s="1">
        <v>2</v>
      </c>
      <c r="D374" s="8">
        <v>19</v>
      </c>
      <c r="E374" s="1">
        <v>18</v>
      </c>
      <c r="F374" s="8">
        <v>11</v>
      </c>
      <c r="G374" s="1">
        <v>27</v>
      </c>
      <c r="H374" s="8">
        <v>6</v>
      </c>
      <c r="I374" s="1">
        <v>24</v>
      </c>
      <c r="J374" s="8">
        <v>18</v>
      </c>
      <c r="K374" s="1">
        <v>17</v>
      </c>
      <c r="L374" s="8">
        <v>16</v>
      </c>
      <c r="M374" s="1">
        <v>22</v>
      </c>
      <c r="N374" s="8">
        <v>9</v>
      </c>
      <c r="O374" s="1">
        <v>16</v>
      </c>
      <c r="P374" s="8">
        <v>17</v>
      </c>
      <c r="Q374" s="1">
        <v>3</v>
      </c>
      <c r="R374" s="8">
        <v>11</v>
      </c>
    </row>
    <row r="375" spans="2:18" x14ac:dyDescent="0.2">
      <c r="B375" s="1">
        <v>26</v>
      </c>
      <c r="C375" s="1">
        <v>11</v>
      </c>
      <c r="D375" s="8">
        <v>3</v>
      </c>
      <c r="E375" s="1">
        <v>7</v>
      </c>
      <c r="F375" s="8">
        <v>18</v>
      </c>
      <c r="G375" s="1">
        <v>13</v>
      </c>
      <c r="H375" s="8">
        <v>12</v>
      </c>
      <c r="I375" s="1">
        <v>18</v>
      </c>
      <c r="J375" s="8">
        <v>16</v>
      </c>
      <c r="K375" s="1">
        <v>3</v>
      </c>
      <c r="L375" s="8">
        <v>13</v>
      </c>
      <c r="M375" s="1">
        <v>21</v>
      </c>
      <c r="N375" s="8">
        <v>4</v>
      </c>
      <c r="O375" s="1">
        <v>6</v>
      </c>
      <c r="P375" s="8">
        <v>19</v>
      </c>
      <c r="Q375" s="1">
        <v>8</v>
      </c>
      <c r="R375" s="8">
        <v>12</v>
      </c>
    </row>
    <row r="376" spans="2:18" x14ac:dyDescent="0.2">
      <c r="B376" s="1">
        <v>27</v>
      </c>
      <c r="C376" s="1">
        <v>5</v>
      </c>
      <c r="D376" s="8">
        <v>16</v>
      </c>
      <c r="E376" s="1">
        <v>8</v>
      </c>
      <c r="F376" s="8">
        <v>2</v>
      </c>
      <c r="G376" s="1">
        <v>25</v>
      </c>
      <c r="H376" s="8">
        <v>6</v>
      </c>
      <c r="I376" s="1">
        <v>17</v>
      </c>
      <c r="J376" s="8">
        <v>12</v>
      </c>
      <c r="K376" s="1">
        <v>20</v>
      </c>
      <c r="L376" s="8">
        <v>17</v>
      </c>
      <c r="M376" s="1">
        <v>1</v>
      </c>
      <c r="N376" s="8">
        <v>2</v>
      </c>
      <c r="O376" s="1">
        <v>28</v>
      </c>
      <c r="P376" s="8">
        <v>3</v>
      </c>
      <c r="Q376" s="1">
        <v>29</v>
      </c>
      <c r="R376" s="8">
        <v>18</v>
      </c>
    </row>
    <row r="377" spans="2:18" x14ac:dyDescent="0.2">
      <c r="B377" s="1">
        <v>28</v>
      </c>
      <c r="C377" s="1">
        <v>24</v>
      </c>
      <c r="D377" s="8">
        <v>12</v>
      </c>
      <c r="E377" s="1">
        <v>10</v>
      </c>
      <c r="F377" s="8">
        <v>16</v>
      </c>
      <c r="G377" s="1">
        <v>20</v>
      </c>
      <c r="H377" s="8">
        <v>4</v>
      </c>
      <c r="I377" s="1">
        <v>9</v>
      </c>
      <c r="J377" s="8">
        <v>13</v>
      </c>
      <c r="K377" s="1">
        <v>22</v>
      </c>
      <c r="L377" s="8">
        <v>2</v>
      </c>
      <c r="M377" s="1">
        <v>15</v>
      </c>
      <c r="N377" s="8">
        <v>19</v>
      </c>
      <c r="O377" s="1">
        <v>27</v>
      </c>
      <c r="P377" s="8">
        <v>3</v>
      </c>
      <c r="Q377" s="1">
        <v>4</v>
      </c>
      <c r="R377" s="8">
        <v>20</v>
      </c>
    </row>
    <row r="378" spans="2:18" x14ac:dyDescent="0.2">
      <c r="B378" s="1">
        <v>29</v>
      </c>
      <c r="C378" s="1">
        <v>12</v>
      </c>
      <c r="D378" s="8">
        <v>10</v>
      </c>
      <c r="E378" s="1">
        <v>1</v>
      </c>
      <c r="F378" s="8">
        <v>5</v>
      </c>
      <c r="G378" s="1">
        <v>23</v>
      </c>
      <c r="H378" s="8">
        <v>20</v>
      </c>
      <c r="I378" s="1">
        <v>22</v>
      </c>
      <c r="J378" s="8">
        <v>3</v>
      </c>
      <c r="K378" s="1">
        <v>9</v>
      </c>
      <c r="L378" s="8">
        <v>6</v>
      </c>
      <c r="M378" s="1">
        <v>18</v>
      </c>
      <c r="N378" s="8">
        <v>10</v>
      </c>
      <c r="O378" s="1">
        <v>15</v>
      </c>
      <c r="P378" s="8">
        <v>9</v>
      </c>
      <c r="Q378" s="1">
        <v>27</v>
      </c>
      <c r="R378" s="8">
        <v>18</v>
      </c>
    </row>
    <row r="379" spans="2:18" x14ac:dyDescent="0.2">
      <c r="B379" s="1">
        <v>30</v>
      </c>
      <c r="C379" s="1">
        <v>9</v>
      </c>
      <c r="D379" s="8">
        <v>18</v>
      </c>
      <c r="E379" s="1">
        <v>13</v>
      </c>
      <c r="F379" s="8">
        <v>6</v>
      </c>
      <c r="G379" s="1">
        <v>17</v>
      </c>
      <c r="H379" s="8">
        <v>11</v>
      </c>
      <c r="I379" s="1">
        <v>5</v>
      </c>
      <c r="J379" s="8">
        <v>20</v>
      </c>
      <c r="K379" s="1">
        <v>16</v>
      </c>
      <c r="L379" s="8">
        <v>19</v>
      </c>
      <c r="M379" s="1">
        <v>12</v>
      </c>
      <c r="N379" s="8">
        <v>13</v>
      </c>
      <c r="O379" s="1">
        <v>22</v>
      </c>
      <c r="P379" s="8">
        <v>10</v>
      </c>
      <c r="Q379" s="1">
        <v>1</v>
      </c>
      <c r="R379" s="8">
        <v>17</v>
      </c>
    </row>
    <row r="380" spans="2:18" x14ac:dyDescent="0.2">
      <c r="B380" s="1"/>
      <c r="C380" s="1"/>
      <c r="D380" s="8"/>
      <c r="E380" s="1"/>
      <c r="F380" s="8"/>
      <c r="G380" s="1"/>
      <c r="H380" s="8"/>
      <c r="I380" s="1"/>
      <c r="J380" s="8"/>
      <c r="K380" s="1"/>
      <c r="L380" s="8"/>
      <c r="M380" s="1"/>
      <c r="N380" s="8"/>
      <c r="O380" s="1"/>
      <c r="P380" s="8"/>
      <c r="Q380" s="1"/>
      <c r="R380" s="8"/>
    </row>
    <row r="381" spans="2:18" x14ac:dyDescent="0.2">
      <c r="B381" s="1"/>
      <c r="C381" s="161" t="s">
        <v>33</v>
      </c>
      <c r="D381" s="161"/>
      <c r="E381" s="1"/>
      <c r="F381" s="8"/>
      <c r="G381" s="1"/>
      <c r="H381" s="8"/>
      <c r="I381" s="1"/>
      <c r="J381" s="8"/>
      <c r="K381" s="1"/>
      <c r="L381" s="8"/>
      <c r="M381" s="1"/>
      <c r="N381" s="8"/>
      <c r="O381" s="1"/>
      <c r="P381" s="8"/>
      <c r="Q381" s="1"/>
      <c r="R381" s="8"/>
    </row>
    <row r="382" spans="2:18" x14ac:dyDescent="0.2">
      <c r="B382" s="1"/>
      <c r="C382" s="161" t="s">
        <v>15</v>
      </c>
      <c r="D382" s="161"/>
      <c r="E382" s="161" t="s">
        <v>16</v>
      </c>
      <c r="F382" s="161"/>
      <c r="G382" s="161" t="s">
        <v>17</v>
      </c>
      <c r="H382" s="161"/>
      <c r="I382" s="161" t="s">
        <v>18</v>
      </c>
      <c r="J382" s="161"/>
      <c r="K382" s="161" t="s">
        <v>19</v>
      </c>
      <c r="L382" s="161"/>
      <c r="M382" s="161" t="s">
        <v>20</v>
      </c>
      <c r="N382" s="161"/>
      <c r="O382" s="161" t="s">
        <v>21</v>
      </c>
      <c r="P382" s="161"/>
      <c r="Q382" s="161" t="s">
        <v>22</v>
      </c>
      <c r="R382" s="161"/>
    </row>
    <row r="383" spans="2:18" x14ac:dyDescent="0.2">
      <c r="B383" s="1"/>
      <c r="C383" s="1" t="s">
        <v>23</v>
      </c>
      <c r="D383" s="8" t="s">
        <v>14</v>
      </c>
      <c r="E383" s="1" t="s">
        <v>23</v>
      </c>
      <c r="F383" s="8" t="s">
        <v>14</v>
      </c>
      <c r="G383" s="1" t="s">
        <v>23</v>
      </c>
      <c r="H383" s="8" t="s">
        <v>14</v>
      </c>
      <c r="I383" s="1" t="s">
        <v>23</v>
      </c>
      <c r="J383" s="8" t="s">
        <v>14</v>
      </c>
      <c r="K383" s="1" t="s">
        <v>23</v>
      </c>
      <c r="L383" s="8" t="s">
        <v>14</v>
      </c>
      <c r="M383" s="1" t="s">
        <v>23</v>
      </c>
      <c r="N383" s="8" t="s">
        <v>14</v>
      </c>
      <c r="O383" s="1" t="s">
        <v>23</v>
      </c>
      <c r="P383" s="8" t="s">
        <v>14</v>
      </c>
      <c r="Q383" s="1" t="s">
        <v>23</v>
      </c>
      <c r="R383" s="8" t="s">
        <v>14</v>
      </c>
    </row>
    <row r="384" spans="2:18" x14ac:dyDescent="0.2">
      <c r="B384" s="1">
        <v>1</v>
      </c>
      <c r="C384" s="1">
        <v>19</v>
      </c>
      <c r="D384" s="8">
        <v>13</v>
      </c>
      <c r="E384" s="1">
        <v>4</v>
      </c>
      <c r="F384" s="8">
        <v>5</v>
      </c>
      <c r="G384" s="1">
        <v>28</v>
      </c>
      <c r="H384" s="8">
        <v>1</v>
      </c>
      <c r="I384" s="1">
        <v>27</v>
      </c>
      <c r="J384" s="8">
        <v>11</v>
      </c>
      <c r="K384" s="1">
        <v>12</v>
      </c>
      <c r="L384" s="8">
        <v>14</v>
      </c>
      <c r="M384" s="1">
        <v>15</v>
      </c>
      <c r="N384" s="8">
        <v>6</v>
      </c>
      <c r="O384" s="1">
        <v>22</v>
      </c>
      <c r="P384" s="8">
        <v>12</v>
      </c>
      <c r="Q384" s="1">
        <v>14</v>
      </c>
      <c r="R384" s="8">
        <v>2</v>
      </c>
    </row>
    <row r="385" spans="2:18" x14ac:dyDescent="0.2">
      <c r="B385" s="1">
        <v>2</v>
      </c>
      <c r="C385" s="1">
        <v>17</v>
      </c>
      <c r="D385" s="8">
        <v>6</v>
      </c>
      <c r="E385" s="1">
        <v>6</v>
      </c>
      <c r="F385" s="8">
        <v>14</v>
      </c>
      <c r="G385" s="1">
        <v>15</v>
      </c>
      <c r="H385" s="8">
        <v>2</v>
      </c>
      <c r="I385" s="1">
        <v>9</v>
      </c>
      <c r="J385" s="8">
        <v>9</v>
      </c>
      <c r="K385" s="1">
        <v>3</v>
      </c>
      <c r="L385" s="8">
        <v>8</v>
      </c>
      <c r="M385" s="1">
        <v>8</v>
      </c>
      <c r="N385" s="8">
        <v>5</v>
      </c>
      <c r="O385" s="1">
        <v>13</v>
      </c>
      <c r="P385" s="8">
        <v>3</v>
      </c>
      <c r="Q385" s="1">
        <v>16</v>
      </c>
      <c r="R385" s="8">
        <v>11</v>
      </c>
    </row>
    <row r="386" spans="2:18" x14ac:dyDescent="0.2">
      <c r="B386" s="1">
        <v>3</v>
      </c>
      <c r="C386" s="1">
        <v>23</v>
      </c>
      <c r="D386" s="8">
        <v>4</v>
      </c>
      <c r="E386" s="1">
        <v>28</v>
      </c>
      <c r="F386" s="8">
        <v>12</v>
      </c>
      <c r="G386" s="1">
        <v>19</v>
      </c>
      <c r="H386" s="8">
        <v>7</v>
      </c>
      <c r="I386" s="1">
        <v>14</v>
      </c>
      <c r="J386" s="8">
        <v>13</v>
      </c>
      <c r="K386" s="1">
        <v>2</v>
      </c>
      <c r="L386" s="8">
        <v>8</v>
      </c>
      <c r="M386" s="1">
        <v>12</v>
      </c>
      <c r="N386" s="8">
        <v>3</v>
      </c>
      <c r="O386" s="1">
        <v>25</v>
      </c>
      <c r="P386" s="8">
        <v>2</v>
      </c>
      <c r="Q386" s="1">
        <v>13</v>
      </c>
      <c r="R386" s="8">
        <v>10</v>
      </c>
    </row>
    <row r="387" spans="2:18" x14ac:dyDescent="0.2">
      <c r="B387" s="1">
        <v>4</v>
      </c>
      <c r="C387" s="1">
        <v>8</v>
      </c>
      <c r="D387" s="8">
        <v>11</v>
      </c>
      <c r="E387" s="1">
        <v>1</v>
      </c>
      <c r="F387" s="8">
        <v>5</v>
      </c>
      <c r="G387" s="1">
        <v>20</v>
      </c>
      <c r="H387" s="8">
        <v>13</v>
      </c>
      <c r="I387" s="1">
        <v>24</v>
      </c>
      <c r="J387" s="8">
        <v>1</v>
      </c>
      <c r="K387" s="1">
        <v>7</v>
      </c>
      <c r="L387" s="8">
        <v>2</v>
      </c>
      <c r="M387" s="1">
        <v>9</v>
      </c>
      <c r="N387" s="8">
        <v>10</v>
      </c>
      <c r="O387" s="1">
        <v>10</v>
      </c>
      <c r="P387" s="8">
        <v>14</v>
      </c>
      <c r="Q387" s="1">
        <v>12</v>
      </c>
      <c r="R387" s="8">
        <v>4</v>
      </c>
    </row>
    <row r="388" spans="2:18" x14ac:dyDescent="0.2">
      <c r="B388" s="1">
        <v>5</v>
      </c>
      <c r="C388" s="1">
        <v>11</v>
      </c>
      <c r="D388" s="8">
        <v>14</v>
      </c>
      <c r="E388" s="1">
        <v>27</v>
      </c>
      <c r="F388" s="8">
        <v>2</v>
      </c>
      <c r="G388" s="1">
        <v>14</v>
      </c>
      <c r="H388" s="8">
        <v>6</v>
      </c>
      <c r="I388" s="1">
        <v>8</v>
      </c>
      <c r="J388" s="8">
        <v>8</v>
      </c>
      <c r="K388" s="1">
        <v>25</v>
      </c>
      <c r="L388" s="8">
        <v>3</v>
      </c>
      <c r="M388" s="1">
        <v>6</v>
      </c>
      <c r="N388" s="8">
        <v>13</v>
      </c>
      <c r="O388" s="1">
        <v>12</v>
      </c>
      <c r="P388" s="8">
        <v>9</v>
      </c>
      <c r="Q388" s="1">
        <v>20</v>
      </c>
      <c r="R388" s="8">
        <v>5</v>
      </c>
    </row>
    <row r="389" spans="2:18" x14ac:dyDescent="0.2">
      <c r="B389" s="1">
        <v>6</v>
      </c>
      <c r="C389" s="1">
        <v>28</v>
      </c>
      <c r="D389" s="8">
        <v>3</v>
      </c>
      <c r="E389" s="1">
        <v>2</v>
      </c>
      <c r="F389" s="8">
        <v>14</v>
      </c>
      <c r="G389" s="1">
        <v>11</v>
      </c>
      <c r="H389" s="8">
        <v>10</v>
      </c>
      <c r="I389" s="1">
        <v>13</v>
      </c>
      <c r="J389" s="8">
        <v>4</v>
      </c>
      <c r="K389" s="1">
        <v>23</v>
      </c>
      <c r="L389" s="8">
        <v>7</v>
      </c>
      <c r="M389" s="1">
        <v>5</v>
      </c>
      <c r="N389" s="8">
        <v>13</v>
      </c>
      <c r="O389" s="1">
        <v>19</v>
      </c>
      <c r="P389" s="8">
        <v>6</v>
      </c>
      <c r="Q389" s="1">
        <v>26</v>
      </c>
      <c r="R389" s="8">
        <v>12</v>
      </c>
    </row>
    <row r="390" spans="2:18" x14ac:dyDescent="0.2">
      <c r="B390" s="1">
        <v>7</v>
      </c>
      <c r="C390" s="1">
        <v>16</v>
      </c>
      <c r="D390" s="8">
        <v>1</v>
      </c>
      <c r="E390" s="1">
        <v>25</v>
      </c>
      <c r="F390" s="8">
        <v>10</v>
      </c>
      <c r="G390" s="1">
        <v>18</v>
      </c>
      <c r="H390" s="8">
        <v>9</v>
      </c>
      <c r="I390" s="1">
        <v>22</v>
      </c>
      <c r="J390" s="8">
        <v>5</v>
      </c>
      <c r="K390" s="1">
        <v>4</v>
      </c>
      <c r="L390" s="8">
        <v>2</v>
      </c>
      <c r="M390" s="1">
        <v>24</v>
      </c>
      <c r="N390" s="8">
        <v>11</v>
      </c>
      <c r="O390" s="1">
        <v>9</v>
      </c>
      <c r="P390" s="8">
        <v>8</v>
      </c>
      <c r="Q390" s="1">
        <v>28</v>
      </c>
      <c r="R390" s="8">
        <v>7</v>
      </c>
    </row>
    <row r="391" spans="2:18" x14ac:dyDescent="0.2">
      <c r="B391" s="1">
        <v>8</v>
      </c>
      <c r="C391" s="1">
        <v>4</v>
      </c>
      <c r="D391" s="8">
        <v>11</v>
      </c>
      <c r="E391" s="1">
        <v>18</v>
      </c>
      <c r="F391" s="8">
        <v>7</v>
      </c>
      <c r="G391" s="1">
        <v>16</v>
      </c>
      <c r="H391" s="8">
        <v>3</v>
      </c>
      <c r="I391" s="1">
        <v>5</v>
      </c>
      <c r="J391" s="8">
        <v>8</v>
      </c>
      <c r="K391" s="1">
        <v>28</v>
      </c>
      <c r="L391" s="8">
        <v>13</v>
      </c>
      <c r="M391" s="1">
        <v>2</v>
      </c>
      <c r="N391" s="8">
        <v>5</v>
      </c>
      <c r="O391" s="1">
        <v>21</v>
      </c>
      <c r="P391" s="8">
        <v>4</v>
      </c>
      <c r="Q391" s="1">
        <v>24</v>
      </c>
      <c r="R391" s="8">
        <v>9</v>
      </c>
    </row>
    <row r="392" spans="2:18" x14ac:dyDescent="0.2">
      <c r="B392" s="1">
        <v>9</v>
      </c>
      <c r="C392" s="1">
        <v>25</v>
      </c>
      <c r="D392" s="8">
        <v>7</v>
      </c>
      <c r="E392" s="1">
        <v>16</v>
      </c>
      <c r="F392" s="8">
        <v>13</v>
      </c>
      <c r="G392" s="1">
        <v>27</v>
      </c>
      <c r="H392" s="8">
        <v>4</v>
      </c>
      <c r="I392" s="1">
        <v>2</v>
      </c>
      <c r="J392" s="8">
        <v>9</v>
      </c>
      <c r="K392" s="1">
        <v>17</v>
      </c>
      <c r="L392" s="8">
        <v>5</v>
      </c>
      <c r="M392" s="1">
        <v>4</v>
      </c>
      <c r="N392" s="8">
        <v>10</v>
      </c>
      <c r="O392" s="1">
        <v>7</v>
      </c>
      <c r="P392" s="8">
        <v>8</v>
      </c>
      <c r="Q392" s="1">
        <v>10</v>
      </c>
      <c r="R392" s="8">
        <v>6</v>
      </c>
    </row>
    <row r="393" spans="2:18" x14ac:dyDescent="0.2">
      <c r="B393" s="1">
        <v>10</v>
      </c>
      <c r="C393" s="1">
        <v>22</v>
      </c>
      <c r="D393" s="8">
        <v>9</v>
      </c>
      <c r="E393" s="1">
        <v>12</v>
      </c>
      <c r="F393" s="8">
        <v>1</v>
      </c>
      <c r="G393" s="1">
        <v>26</v>
      </c>
      <c r="H393" s="8">
        <v>11</v>
      </c>
      <c r="I393" s="1">
        <v>17</v>
      </c>
      <c r="J393" s="8">
        <v>2</v>
      </c>
      <c r="K393" s="1">
        <v>13</v>
      </c>
      <c r="L393" s="8">
        <v>12</v>
      </c>
      <c r="M393" s="1">
        <v>18</v>
      </c>
      <c r="N393" s="8">
        <v>4</v>
      </c>
      <c r="O393" s="1">
        <v>4</v>
      </c>
      <c r="P393" s="8">
        <v>14</v>
      </c>
      <c r="Q393" s="1">
        <v>9</v>
      </c>
      <c r="R393" s="8">
        <v>6</v>
      </c>
    </row>
    <row r="394" spans="2:18" x14ac:dyDescent="0.2">
      <c r="B394" s="1">
        <v>11</v>
      </c>
      <c r="C394" s="1">
        <v>5</v>
      </c>
      <c r="D394" s="8">
        <v>14</v>
      </c>
      <c r="E394" s="1">
        <v>14</v>
      </c>
      <c r="F394" s="8">
        <v>3</v>
      </c>
      <c r="G394" s="1">
        <v>6</v>
      </c>
      <c r="H394" s="8">
        <v>10</v>
      </c>
      <c r="I394" s="1">
        <v>23</v>
      </c>
      <c r="J394" s="8">
        <v>6</v>
      </c>
      <c r="K394" s="1">
        <v>22</v>
      </c>
      <c r="L394" s="8">
        <v>11</v>
      </c>
      <c r="M394" s="1">
        <v>28</v>
      </c>
      <c r="N394" s="8">
        <v>2</v>
      </c>
      <c r="O394" s="1">
        <v>18</v>
      </c>
      <c r="P394" s="8">
        <v>1</v>
      </c>
      <c r="Q394" s="1">
        <v>25</v>
      </c>
      <c r="R394" s="8">
        <v>8</v>
      </c>
    </row>
    <row r="395" spans="2:18" x14ac:dyDescent="0.2">
      <c r="B395" s="1">
        <v>12</v>
      </c>
      <c r="C395" s="1">
        <v>24</v>
      </c>
      <c r="D395" s="8">
        <v>10</v>
      </c>
      <c r="E395" s="1">
        <v>10</v>
      </c>
      <c r="F395" s="8">
        <v>1</v>
      </c>
      <c r="G395" s="1">
        <v>25</v>
      </c>
      <c r="H395" s="8">
        <v>5</v>
      </c>
      <c r="I395" s="1">
        <v>15</v>
      </c>
      <c r="J395" s="8">
        <v>12</v>
      </c>
      <c r="K395" s="1">
        <v>1</v>
      </c>
      <c r="L395" s="8">
        <v>14</v>
      </c>
      <c r="M395" s="1">
        <v>3</v>
      </c>
      <c r="N395" s="8">
        <v>3</v>
      </c>
      <c r="O395" s="1">
        <v>5</v>
      </c>
      <c r="P395" s="8">
        <v>9</v>
      </c>
      <c r="Q395" s="1">
        <v>4</v>
      </c>
      <c r="R395" s="8">
        <v>4</v>
      </c>
    </row>
    <row r="396" spans="2:18" x14ac:dyDescent="0.2">
      <c r="B396" s="1">
        <v>13</v>
      </c>
      <c r="C396" s="1">
        <v>15</v>
      </c>
      <c r="D396" s="8">
        <v>5</v>
      </c>
      <c r="E396" s="1">
        <v>21</v>
      </c>
      <c r="F396" s="8">
        <v>11</v>
      </c>
      <c r="G396" s="1">
        <v>17</v>
      </c>
      <c r="H396" s="8">
        <v>14</v>
      </c>
      <c r="I396" s="1">
        <v>6</v>
      </c>
      <c r="J396" s="8">
        <v>4</v>
      </c>
      <c r="K396" s="1">
        <v>10</v>
      </c>
      <c r="L396" s="8">
        <v>12</v>
      </c>
      <c r="M396" s="1">
        <v>14</v>
      </c>
      <c r="N396" s="8">
        <v>1</v>
      </c>
      <c r="O396" s="1">
        <v>2</v>
      </c>
      <c r="P396" s="8">
        <v>3</v>
      </c>
      <c r="Q396" s="1">
        <v>3</v>
      </c>
      <c r="R396" s="8">
        <v>10</v>
      </c>
    </row>
    <row r="397" spans="2:18" x14ac:dyDescent="0.2">
      <c r="B397" s="1">
        <v>14</v>
      </c>
      <c r="C397" s="1">
        <v>27</v>
      </c>
      <c r="D397" s="8">
        <v>8</v>
      </c>
      <c r="E397" s="1">
        <v>11</v>
      </c>
      <c r="F397" s="8">
        <v>3</v>
      </c>
      <c r="G397" s="1">
        <v>5</v>
      </c>
      <c r="H397" s="8">
        <v>6</v>
      </c>
      <c r="I397" s="1">
        <v>3</v>
      </c>
      <c r="J397" s="8">
        <v>13</v>
      </c>
      <c r="K397" s="1">
        <v>16</v>
      </c>
      <c r="L397" s="8">
        <v>9</v>
      </c>
      <c r="M397" s="1">
        <v>13</v>
      </c>
      <c r="N397" s="8">
        <v>1</v>
      </c>
      <c r="O397" s="1">
        <v>28</v>
      </c>
      <c r="P397" s="8">
        <v>10</v>
      </c>
      <c r="Q397" s="1">
        <v>1</v>
      </c>
      <c r="R397" s="8">
        <v>2</v>
      </c>
    </row>
    <row r="398" spans="2:18" x14ac:dyDescent="0.2">
      <c r="B398" s="1">
        <v>15</v>
      </c>
      <c r="C398" s="1">
        <v>13</v>
      </c>
      <c r="D398" s="8">
        <v>5</v>
      </c>
      <c r="E398" s="1">
        <v>26</v>
      </c>
      <c r="F398" s="8">
        <v>8</v>
      </c>
      <c r="G398" s="1">
        <v>2</v>
      </c>
      <c r="H398" s="8">
        <v>2</v>
      </c>
      <c r="I398" s="1">
        <v>12</v>
      </c>
      <c r="J398" s="8">
        <v>12</v>
      </c>
      <c r="K398" s="1">
        <v>18</v>
      </c>
      <c r="L398" s="8">
        <v>10</v>
      </c>
      <c r="M398" s="1">
        <v>1</v>
      </c>
      <c r="N398" s="8">
        <v>6</v>
      </c>
      <c r="O398" s="1">
        <v>24</v>
      </c>
      <c r="P398" s="8">
        <v>7</v>
      </c>
      <c r="Q398" s="1">
        <v>21</v>
      </c>
      <c r="R398" s="8">
        <v>13</v>
      </c>
    </row>
    <row r="399" spans="2:18" x14ac:dyDescent="0.2">
      <c r="B399" s="1">
        <v>16</v>
      </c>
      <c r="C399" s="1">
        <v>7</v>
      </c>
      <c r="D399" s="8">
        <v>1</v>
      </c>
      <c r="E399" s="1">
        <v>9</v>
      </c>
      <c r="F399" s="8">
        <v>13</v>
      </c>
      <c r="G399" s="1">
        <v>8</v>
      </c>
      <c r="H399" s="8">
        <v>3</v>
      </c>
      <c r="I399" s="1">
        <v>19</v>
      </c>
      <c r="J399" s="8">
        <v>10</v>
      </c>
      <c r="K399" s="1">
        <v>14</v>
      </c>
      <c r="L399" s="8">
        <v>9</v>
      </c>
      <c r="M399" s="1">
        <v>22</v>
      </c>
      <c r="N399" s="8">
        <v>7</v>
      </c>
      <c r="O399" s="1">
        <v>26</v>
      </c>
      <c r="P399" s="8">
        <v>5</v>
      </c>
      <c r="Q399" s="1">
        <v>2</v>
      </c>
      <c r="R399" s="8">
        <v>11</v>
      </c>
    </row>
    <row r="400" spans="2:18" x14ac:dyDescent="0.2">
      <c r="B400" s="1">
        <v>17</v>
      </c>
      <c r="C400" s="1">
        <v>2</v>
      </c>
      <c r="D400" s="8">
        <v>6</v>
      </c>
      <c r="E400" s="1">
        <v>23</v>
      </c>
      <c r="F400" s="8">
        <v>9</v>
      </c>
      <c r="G400" s="1">
        <v>13</v>
      </c>
      <c r="H400" s="8">
        <v>14</v>
      </c>
      <c r="I400" s="1">
        <v>10</v>
      </c>
      <c r="J400" s="8">
        <v>2</v>
      </c>
      <c r="K400" s="1">
        <v>9</v>
      </c>
      <c r="L400" s="8">
        <v>5</v>
      </c>
      <c r="M400" s="1">
        <v>21</v>
      </c>
      <c r="N400" s="8">
        <v>8</v>
      </c>
      <c r="O400" s="1">
        <v>27</v>
      </c>
      <c r="P400" s="8">
        <v>13</v>
      </c>
      <c r="Q400" s="1">
        <v>22</v>
      </c>
      <c r="R400" s="8">
        <v>3</v>
      </c>
    </row>
    <row r="401" spans="2:18" x14ac:dyDescent="0.2">
      <c r="B401" s="1">
        <v>18</v>
      </c>
      <c r="C401" s="1">
        <v>20</v>
      </c>
      <c r="D401" s="8">
        <v>12</v>
      </c>
      <c r="E401" s="1">
        <v>8</v>
      </c>
      <c r="F401" s="8">
        <v>7</v>
      </c>
      <c r="G401" s="1">
        <v>7</v>
      </c>
      <c r="H401" s="8">
        <v>9</v>
      </c>
      <c r="I401" s="1">
        <v>26</v>
      </c>
      <c r="J401" s="8">
        <v>3</v>
      </c>
      <c r="K401" s="1">
        <v>15</v>
      </c>
      <c r="L401" s="8">
        <v>10</v>
      </c>
      <c r="M401" s="1">
        <v>10</v>
      </c>
      <c r="N401" s="8">
        <v>4</v>
      </c>
      <c r="O401" s="1">
        <v>11</v>
      </c>
      <c r="P401" s="8">
        <v>1</v>
      </c>
      <c r="Q401" s="1">
        <v>19</v>
      </c>
      <c r="R401" s="8">
        <v>14</v>
      </c>
    </row>
    <row r="402" spans="2:18" x14ac:dyDescent="0.2">
      <c r="B402" s="1">
        <v>19</v>
      </c>
      <c r="C402" s="1">
        <v>1</v>
      </c>
      <c r="D402" s="8">
        <v>13</v>
      </c>
      <c r="E402" s="1">
        <v>22</v>
      </c>
      <c r="F402" s="8">
        <v>4</v>
      </c>
      <c r="G402" s="1">
        <v>3</v>
      </c>
      <c r="H402" s="8">
        <v>7</v>
      </c>
      <c r="I402" s="1">
        <v>16</v>
      </c>
      <c r="J402" s="8">
        <v>10</v>
      </c>
      <c r="K402" s="1">
        <v>20</v>
      </c>
      <c r="L402" s="8">
        <v>1</v>
      </c>
      <c r="M402" s="1">
        <v>23</v>
      </c>
      <c r="N402" s="8">
        <v>12</v>
      </c>
      <c r="O402" s="1">
        <v>6</v>
      </c>
      <c r="P402" s="8">
        <v>6</v>
      </c>
      <c r="Q402" s="1">
        <v>18</v>
      </c>
      <c r="R402" s="8">
        <v>14</v>
      </c>
    </row>
    <row r="403" spans="2:18" x14ac:dyDescent="0.2">
      <c r="B403" s="1">
        <v>20</v>
      </c>
      <c r="C403" s="1">
        <v>18</v>
      </c>
      <c r="D403" s="8">
        <v>12</v>
      </c>
      <c r="E403" s="1">
        <v>24</v>
      </c>
      <c r="F403" s="8">
        <v>6</v>
      </c>
      <c r="G403" s="1">
        <v>4</v>
      </c>
      <c r="H403" s="8">
        <v>13</v>
      </c>
      <c r="I403" s="1">
        <v>21</v>
      </c>
      <c r="J403" s="8">
        <v>7</v>
      </c>
      <c r="K403" s="1">
        <v>19</v>
      </c>
      <c r="L403" s="8">
        <v>1</v>
      </c>
      <c r="M403" s="1">
        <v>25</v>
      </c>
      <c r="N403" s="8">
        <v>9</v>
      </c>
      <c r="O403" s="1">
        <v>23</v>
      </c>
      <c r="P403" s="8">
        <v>11</v>
      </c>
      <c r="Q403" s="1">
        <v>5</v>
      </c>
      <c r="R403" s="8">
        <v>5</v>
      </c>
    </row>
    <row r="404" spans="2:18" x14ac:dyDescent="0.2">
      <c r="B404" s="1">
        <v>21</v>
      </c>
      <c r="C404" s="1">
        <v>26</v>
      </c>
      <c r="D404" s="8">
        <v>2</v>
      </c>
      <c r="E404" s="1">
        <v>13</v>
      </c>
      <c r="F404" s="8">
        <v>11</v>
      </c>
      <c r="G404" s="1">
        <v>24</v>
      </c>
      <c r="H404" s="8">
        <v>12</v>
      </c>
      <c r="I404" s="1">
        <v>20</v>
      </c>
      <c r="J404" s="8">
        <v>7</v>
      </c>
      <c r="K404" s="1">
        <v>27</v>
      </c>
      <c r="L404" s="8">
        <v>6</v>
      </c>
      <c r="M404" s="1">
        <v>17</v>
      </c>
      <c r="N404" s="8">
        <v>8</v>
      </c>
      <c r="O404" s="1">
        <v>8</v>
      </c>
      <c r="P404" s="8">
        <v>4</v>
      </c>
      <c r="Q404" s="1">
        <v>15</v>
      </c>
      <c r="R404" s="8">
        <v>13</v>
      </c>
    </row>
    <row r="405" spans="2:18" x14ac:dyDescent="0.2">
      <c r="B405" s="1">
        <v>22</v>
      </c>
      <c r="C405" s="1">
        <v>10</v>
      </c>
      <c r="D405" s="8">
        <v>9</v>
      </c>
      <c r="E405" s="1">
        <v>19</v>
      </c>
      <c r="F405" s="8">
        <v>4</v>
      </c>
      <c r="G405" s="1">
        <v>23</v>
      </c>
      <c r="H405" s="8">
        <v>8</v>
      </c>
      <c r="I405" s="1">
        <v>7</v>
      </c>
      <c r="J405" s="8">
        <v>5</v>
      </c>
      <c r="K405" s="1">
        <v>11</v>
      </c>
      <c r="L405" s="8">
        <v>11</v>
      </c>
      <c r="M405" s="1">
        <v>16</v>
      </c>
      <c r="N405" s="8">
        <v>7</v>
      </c>
      <c r="O405" s="1">
        <v>1</v>
      </c>
      <c r="P405" s="8">
        <v>12</v>
      </c>
      <c r="Q405" s="1">
        <v>17</v>
      </c>
      <c r="R405" s="8">
        <v>3</v>
      </c>
    </row>
    <row r="406" spans="2:18" x14ac:dyDescent="0.2">
      <c r="B406" s="1">
        <v>23</v>
      </c>
      <c r="C406" s="1">
        <v>3</v>
      </c>
      <c r="D406" s="8">
        <v>4</v>
      </c>
      <c r="E406" s="1">
        <v>17</v>
      </c>
      <c r="F406" s="8">
        <v>9</v>
      </c>
      <c r="G406" s="1">
        <v>22</v>
      </c>
      <c r="H406" s="8">
        <v>8</v>
      </c>
      <c r="I406" s="1">
        <v>11</v>
      </c>
      <c r="J406" s="8">
        <v>6</v>
      </c>
      <c r="K406" s="1">
        <v>6</v>
      </c>
      <c r="L406" s="8">
        <v>7</v>
      </c>
      <c r="M406" s="1">
        <v>19</v>
      </c>
      <c r="N406" s="8">
        <v>12</v>
      </c>
      <c r="O406" s="1">
        <v>20</v>
      </c>
      <c r="P406" s="8">
        <v>11</v>
      </c>
      <c r="Q406" s="1">
        <v>27</v>
      </c>
      <c r="R406" s="8">
        <v>1</v>
      </c>
    </row>
    <row r="407" spans="2:18" x14ac:dyDescent="0.2">
      <c r="B407" s="1">
        <v>24</v>
      </c>
      <c r="C407" s="1">
        <v>12</v>
      </c>
      <c r="D407" s="8">
        <v>10</v>
      </c>
      <c r="E407" s="1">
        <v>20</v>
      </c>
      <c r="F407" s="8">
        <v>6</v>
      </c>
      <c r="G407" s="1">
        <v>21</v>
      </c>
      <c r="H407" s="8">
        <v>12</v>
      </c>
      <c r="I407" s="1">
        <v>4</v>
      </c>
      <c r="J407" s="8">
        <v>1</v>
      </c>
      <c r="K407" s="1">
        <v>26</v>
      </c>
      <c r="L407" s="8">
        <v>4</v>
      </c>
      <c r="M407" s="1">
        <v>7</v>
      </c>
      <c r="N407" s="8">
        <v>11</v>
      </c>
      <c r="O407" s="1">
        <v>15</v>
      </c>
      <c r="P407" s="8">
        <v>7</v>
      </c>
      <c r="Q407" s="1">
        <v>8</v>
      </c>
      <c r="R407" s="8">
        <v>9</v>
      </c>
    </row>
    <row r="408" spans="2:18" x14ac:dyDescent="0.2">
      <c r="B408" s="1">
        <v>25</v>
      </c>
      <c r="C408" s="1">
        <v>9</v>
      </c>
      <c r="D408" s="8">
        <v>7</v>
      </c>
      <c r="E408" s="1">
        <v>7</v>
      </c>
      <c r="F408" s="8">
        <v>10</v>
      </c>
      <c r="G408" s="1">
        <v>12</v>
      </c>
      <c r="H408" s="8">
        <v>5</v>
      </c>
      <c r="I408" s="1">
        <v>28</v>
      </c>
      <c r="J408" s="8">
        <v>14</v>
      </c>
      <c r="K408" s="1">
        <v>5</v>
      </c>
      <c r="L408" s="8">
        <v>3</v>
      </c>
      <c r="M408" s="1">
        <v>20</v>
      </c>
      <c r="N408" s="8">
        <v>9</v>
      </c>
      <c r="O408" s="1">
        <v>3</v>
      </c>
      <c r="P408" s="8">
        <v>2</v>
      </c>
      <c r="Q408" s="1">
        <v>11</v>
      </c>
      <c r="R408" s="8">
        <v>8</v>
      </c>
    </row>
    <row r="409" spans="2:18" x14ac:dyDescent="0.2">
      <c r="B409" s="1">
        <v>26</v>
      </c>
      <c r="C409" s="1">
        <v>21</v>
      </c>
      <c r="D409" s="8">
        <v>2</v>
      </c>
      <c r="E409" s="1">
        <v>15</v>
      </c>
      <c r="F409" s="8">
        <v>8</v>
      </c>
      <c r="G409" s="1">
        <v>10</v>
      </c>
      <c r="H409" s="8">
        <v>11</v>
      </c>
      <c r="I409" s="1">
        <v>18</v>
      </c>
      <c r="J409" s="8">
        <v>3</v>
      </c>
      <c r="K409" s="1">
        <v>24</v>
      </c>
      <c r="L409" s="8">
        <v>4</v>
      </c>
      <c r="M409" s="1">
        <v>27</v>
      </c>
      <c r="N409" s="8">
        <v>14</v>
      </c>
      <c r="O409" s="1">
        <v>16</v>
      </c>
      <c r="P409" s="8">
        <v>5</v>
      </c>
      <c r="Q409" s="1">
        <v>6</v>
      </c>
      <c r="R409" s="8">
        <v>12</v>
      </c>
    </row>
    <row r="410" spans="2:18" x14ac:dyDescent="0.2">
      <c r="B410" s="1">
        <v>27</v>
      </c>
      <c r="C410" s="1">
        <v>14</v>
      </c>
      <c r="D410" s="8">
        <v>8</v>
      </c>
      <c r="E410" s="1">
        <v>5</v>
      </c>
      <c r="F410" s="8">
        <v>2</v>
      </c>
      <c r="G410" s="1">
        <v>9</v>
      </c>
      <c r="H410" s="8">
        <v>4</v>
      </c>
      <c r="I410" s="1">
        <v>1</v>
      </c>
      <c r="J410" s="8">
        <v>11</v>
      </c>
      <c r="K410" s="1">
        <v>21</v>
      </c>
      <c r="L410" s="8">
        <v>6</v>
      </c>
      <c r="M410" s="1">
        <v>26</v>
      </c>
      <c r="N410" s="8">
        <v>14</v>
      </c>
      <c r="O410" s="1">
        <v>17</v>
      </c>
      <c r="P410" s="8">
        <v>13</v>
      </c>
      <c r="Q410" s="1">
        <v>23</v>
      </c>
      <c r="R410" s="8">
        <v>1</v>
      </c>
    </row>
    <row r="411" spans="2:18" x14ac:dyDescent="0.2">
      <c r="B411" s="1">
        <v>28</v>
      </c>
      <c r="C411" s="1">
        <v>6</v>
      </c>
      <c r="D411" s="8">
        <v>3</v>
      </c>
      <c r="E411" s="1">
        <v>3</v>
      </c>
      <c r="F411" s="8">
        <v>12</v>
      </c>
      <c r="G411" s="1">
        <v>1</v>
      </c>
      <c r="H411" s="8">
        <v>1</v>
      </c>
      <c r="I411" s="1">
        <v>25</v>
      </c>
      <c r="J411" s="8">
        <v>14</v>
      </c>
      <c r="K411" s="1">
        <v>8</v>
      </c>
      <c r="L411" s="8">
        <v>13</v>
      </c>
      <c r="M411" s="1">
        <v>11</v>
      </c>
      <c r="N411" s="8">
        <v>2</v>
      </c>
      <c r="O411" s="1">
        <v>14</v>
      </c>
      <c r="P411" s="8">
        <v>10</v>
      </c>
      <c r="Q411" s="1">
        <v>7</v>
      </c>
      <c r="R411" s="8">
        <v>7</v>
      </c>
    </row>
    <row r="413" spans="2:18" x14ac:dyDescent="0.2">
      <c r="B413" s="1"/>
      <c r="C413" s="161" t="s">
        <v>34</v>
      </c>
      <c r="D413" s="161"/>
      <c r="E413" s="1"/>
      <c r="F413" s="8"/>
      <c r="G413" s="1"/>
      <c r="H413" s="8"/>
      <c r="I413" s="1"/>
      <c r="J413" s="8"/>
      <c r="K413" s="1"/>
      <c r="L413" s="8"/>
      <c r="M413" s="1"/>
      <c r="N413" s="8"/>
      <c r="O413" s="1"/>
      <c r="P413" s="8"/>
      <c r="Q413" s="1"/>
      <c r="R413" s="8"/>
    </row>
    <row r="414" spans="2:18" x14ac:dyDescent="0.2">
      <c r="B414" s="1"/>
      <c r="C414" s="161" t="s">
        <v>15</v>
      </c>
      <c r="D414" s="161"/>
      <c r="E414" s="161" t="s">
        <v>16</v>
      </c>
      <c r="F414" s="161"/>
      <c r="G414" s="161" t="s">
        <v>17</v>
      </c>
      <c r="H414" s="161"/>
      <c r="I414" s="161" t="s">
        <v>18</v>
      </c>
      <c r="J414" s="161"/>
      <c r="K414" s="161" t="s">
        <v>19</v>
      </c>
      <c r="L414" s="161"/>
      <c r="M414" s="161" t="s">
        <v>20</v>
      </c>
      <c r="N414" s="161"/>
      <c r="O414" s="161" t="s">
        <v>21</v>
      </c>
      <c r="P414" s="161"/>
      <c r="Q414" s="161" t="s">
        <v>22</v>
      </c>
      <c r="R414" s="161"/>
    </row>
    <row r="415" spans="2:18" x14ac:dyDescent="0.2">
      <c r="B415" s="1"/>
      <c r="C415" s="1" t="s">
        <v>23</v>
      </c>
      <c r="D415" s="8" t="s">
        <v>14</v>
      </c>
      <c r="E415" s="1" t="s">
        <v>23</v>
      </c>
      <c r="F415" s="8" t="s">
        <v>14</v>
      </c>
      <c r="G415" s="1" t="s">
        <v>23</v>
      </c>
      <c r="H415" s="8" t="s">
        <v>14</v>
      </c>
      <c r="I415" s="1" t="s">
        <v>23</v>
      </c>
      <c r="J415" s="8" t="s">
        <v>14</v>
      </c>
      <c r="K415" s="1" t="s">
        <v>23</v>
      </c>
      <c r="L415" s="8" t="s">
        <v>14</v>
      </c>
      <c r="M415" s="1" t="s">
        <v>23</v>
      </c>
      <c r="N415" s="8" t="s">
        <v>14</v>
      </c>
      <c r="O415" s="1" t="s">
        <v>23</v>
      </c>
      <c r="P415" s="8" t="s">
        <v>14</v>
      </c>
      <c r="Q415" s="1" t="s">
        <v>23</v>
      </c>
      <c r="R415" s="8" t="s">
        <v>14</v>
      </c>
    </row>
    <row r="416" spans="2:18" x14ac:dyDescent="0.2">
      <c r="B416" s="1">
        <v>1</v>
      </c>
      <c r="C416" s="1">
        <v>7</v>
      </c>
      <c r="D416" s="9">
        <v>8</v>
      </c>
      <c r="E416" s="1">
        <v>19</v>
      </c>
      <c r="F416" s="8">
        <v>6</v>
      </c>
      <c r="G416" s="1">
        <v>20</v>
      </c>
      <c r="H416" s="8">
        <v>3</v>
      </c>
      <c r="I416" s="1">
        <v>23</v>
      </c>
      <c r="J416" s="8">
        <v>13</v>
      </c>
      <c r="K416" s="1">
        <v>18</v>
      </c>
      <c r="L416" s="8">
        <v>10</v>
      </c>
      <c r="M416" s="1">
        <v>8</v>
      </c>
      <c r="N416" s="9">
        <v>7</v>
      </c>
      <c r="O416" s="1">
        <v>25</v>
      </c>
      <c r="P416" s="8">
        <v>9</v>
      </c>
      <c r="Q416" s="1">
        <v>4</v>
      </c>
      <c r="R416" s="8">
        <v>5</v>
      </c>
    </row>
    <row r="417" spans="2:18" x14ac:dyDescent="0.2">
      <c r="B417" s="1">
        <v>2</v>
      </c>
      <c r="C417" s="1">
        <v>6</v>
      </c>
      <c r="D417" s="8">
        <v>9</v>
      </c>
      <c r="E417" s="1">
        <v>21</v>
      </c>
      <c r="F417" s="9">
        <v>1</v>
      </c>
      <c r="G417" s="1">
        <v>4</v>
      </c>
      <c r="H417" s="8">
        <v>13</v>
      </c>
      <c r="I417" s="1">
        <v>17</v>
      </c>
      <c r="J417" s="9">
        <v>2</v>
      </c>
      <c r="K417" s="1">
        <v>11</v>
      </c>
      <c r="L417" s="8">
        <v>11</v>
      </c>
      <c r="M417" s="1">
        <v>14</v>
      </c>
      <c r="N417" s="8">
        <v>4</v>
      </c>
      <c r="O417" s="1">
        <v>19</v>
      </c>
      <c r="P417" s="8">
        <v>5</v>
      </c>
      <c r="Q417" s="1">
        <v>12</v>
      </c>
      <c r="R417" s="8">
        <v>12</v>
      </c>
    </row>
    <row r="418" spans="2:18" x14ac:dyDescent="0.2">
      <c r="B418" s="1">
        <v>3</v>
      </c>
      <c r="C418" s="1">
        <v>20</v>
      </c>
      <c r="D418" s="8">
        <v>5</v>
      </c>
      <c r="E418" s="1">
        <v>4</v>
      </c>
      <c r="F418" s="8">
        <v>11</v>
      </c>
      <c r="G418" s="1">
        <v>7</v>
      </c>
      <c r="H418" s="8">
        <v>12</v>
      </c>
      <c r="I418" s="1">
        <v>16</v>
      </c>
      <c r="J418" s="8">
        <v>4</v>
      </c>
      <c r="K418" s="1">
        <v>5</v>
      </c>
      <c r="L418" s="9">
        <v>7</v>
      </c>
      <c r="M418" s="1">
        <v>13</v>
      </c>
      <c r="N418" s="8">
        <v>9</v>
      </c>
      <c r="O418" s="1">
        <v>9</v>
      </c>
      <c r="P418" s="9">
        <v>1</v>
      </c>
      <c r="Q418" s="1">
        <v>11</v>
      </c>
      <c r="R418" s="8">
        <v>13</v>
      </c>
    </row>
    <row r="419" spans="2:18" x14ac:dyDescent="0.2">
      <c r="B419" s="1">
        <v>4</v>
      </c>
      <c r="C419" s="1">
        <v>10</v>
      </c>
      <c r="D419" s="9">
        <v>7</v>
      </c>
      <c r="E419" s="1">
        <v>3</v>
      </c>
      <c r="F419" s="8">
        <v>11</v>
      </c>
      <c r="G419" s="1">
        <v>2</v>
      </c>
      <c r="H419" s="8">
        <v>13</v>
      </c>
      <c r="I419" s="1">
        <v>7</v>
      </c>
      <c r="J419" s="8">
        <v>6</v>
      </c>
      <c r="K419" s="1">
        <v>17</v>
      </c>
      <c r="L419" s="9">
        <v>14</v>
      </c>
      <c r="M419" s="1">
        <v>11</v>
      </c>
      <c r="N419" s="8">
        <v>3</v>
      </c>
      <c r="O419" s="1">
        <v>16</v>
      </c>
      <c r="P419" s="8">
        <v>10</v>
      </c>
      <c r="Q419" s="1">
        <v>1</v>
      </c>
      <c r="R419" s="8">
        <v>5</v>
      </c>
    </row>
    <row r="420" spans="2:18" x14ac:dyDescent="0.2">
      <c r="B420" s="1">
        <v>5</v>
      </c>
      <c r="C420" s="1">
        <v>17</v>
      </c>
      <c r="D420" s="8">
        <v>3</v>
      </c>
      <c r="E420" s="1">
        <v>25</v>
      </c>
      <c r="F420" s="8">
        <v>13</v>
      </c>
      <c r="G420" s="1">
        <v>19</v>
      </c>
      <c r="H420" s="8">
        <v>4</v>
      </c>
      <c r="I420" s="1">
        <v>20</v>
      </c>
      <c r="J420" s="8">
        <v>12</v>
      </c>
      <c r="K420" s="1">
        <v>3</v>
      </c>
      <c r="L420" s="9">
        <v>7</v>
      </c>
      <c r="M420" s="1">
        <v>23</v>
      </c>
      <c r="N420" s="8">
        <v>11</v>
      </c>
      <c r="O420" s="1">
        <v>13</v>
      </c>
      <c r="P420" s="8">
        <v>6</v>
      </c>
      <c r="Q420" s="1">
        <v>18</v>
      </c>
      <c r="R420" s="9">
        <v>8</v>
      </c>
    </row>
    <row r="421" spans="2:18" x14ac:dyDescent="0.2">
      <c r="B421" s="1">
        <v>6</v>
      </c>
      <c r="C421" s="1">
        <v>2</v>
      </c>
      <c r="D421" s="8">
        <v>9</v>
      </c>
      <c r="E421" s="1">
        <v>11</v>
      </c>
      <c r="F421" s="9">
        <v>7</v>
      </c>
      <c r="G421" s="1">
        <v>25</v>
      </c>
      <c r="H421" s="8">
        <v>5</v>
      </c>
      <c r="I421" s="1">
        <v>13</v>
      </c>
      <c r="J421" s="9">
        <v>14</v>
      </c>
      <c r="K421" s="1">
        <v>26</v>
      </c>
      <c r="L421" s="8">
        <v>6</v>
      </c>
      <c r="M421" s="1">
        <v>7</v>
      </c>
      <c r="N421" s="8">
        <v>13</v>
      </c>
      <c r="O421" s="1">
        <v>8</v>
      </c>
      <c r="P421" s="8">
        <v>11</v>
      </c>
      <c r="Q421" s="1">
        <v>14</v>
      </c>
      <c r="R421" s="8">
        <v>3</v>
      </c>
    </row>
    <row r="422" spans="2:18" x14ac:dyDescent="0.2">
      <c r="B422" s="1">
        <v>7</v>
      </c>
      <c r="C422" s="1">
        <v>1</v>
      </c>
      <c r="D422" s="9">
        <v>8</v>
      </c>
      <c r="E422" s="1">
        <v>12</v>
      </c>
      <c r="F422" s="8">
        <v>2</v>
      </c>
      <c r="G422" s="1">
        <v>3</v>
      </c>
      <c r="H422" s="8">
        <v>12</v>
      </c>
      <c r="I422" s="1">
        <v>4</v>
      </c>
      <c r="J422" s="8">
        <v>6</v>
      </c>
      <c r="K422" s="1">
        <v>23</v>
      </c>
      <c r="L422" s="8">
        <v>5</v>
      </c>
      <c r="M422" s="1">
        <v>6</v>
      </c>
      <c r="N422" s="8">
        <v>13</v>
      </c>
      <c r="O422" s="1">
        <v>17</v>
      </c>
      <c r="P422" s="8">
        <v>3</v>
      </c>
      <c r="Q422" s="1">
        <v>9</v>
      </c>
      <c r="R422" s="8">
        <v>9</v>
      </c>
    </row>
    <row r="423" spans="2:18" x14ac:dyDescent="0.2">
      <c r="B423" s="1">
        <v>8</v>
      </c>
      <c r="C423" s="1">
        <v>25</v>
      </c>
      <c r="D423" s="8">
        <v>6</v>
      </c>
      <c r="E423" s="1">
        <v>24</v>
      </c>
      <c r="F423" s="9">
        <v>8</v>
      </c>
      <c r="G423" s="1">
        <v>10</v>
      </c>
      <c r="H423" s="8">
        <v>10</v>
      </c>
      <c r="I423" s="1">
        <v>9</v>
      </c>
      <c r="J423" s="8">
        <v>3</v>
      </c>
      <c r="K423" s="1">
        <v>15</v>
      </c>
      <c r="L423" s="8">
        <v>9</v>
      </c>
      <c r="M423" s="1">
        <v>1</v>
      </c>
      <c r="N423" s="9">
        <v>7</v>
      </c>
      <c r="O423" s="1">
        <v>6</v>
      </c>
      <c r="P423" s="8">
        <v>11</v>
      </c>
      <c r="Q423" s="1">
        <v>22</v>
      </c>
      <c r="R423" s="8">
        <v>2</v>
      </c>
    </row>
    <row r="424" spans="2:18" x14ac:dyDescent="0.2">
      <c r="B424" s="1">
        <v>9</v>
      </c>
      <c r="C424" s="1">
        <v>16</v>
      </c>
      <c r="D424" s="8">
        <v>12</v>
      </c>
      <c r="E424" s="1">
        <v>13</v>
      </c>
      <c r="F424" s="8">
        <v>4</v>
      </c>
      <c r="G424" s="1">
        <v>26</v>
      </c>
      <c r="H424" s="9">
        <v>14</v>
      </c>
      <c r="I424" s="1">
        <v>8</v>
      </c>
      <c r="J424" s="8">
        <v>3</v>
      </c>
      <c r="K424" s="1">
        <v>14</v>
      </c>
      <c r="L424" s="9">
        <v>8</v>
      </c>
      <c r="M424" s="1">
        <v>17</v>
      </c>
      <c r="N424" s="8">
        <v>6</v>
      </c>
      <c r="O424" s="1">
        <v>3</v>
      </c>
      <c r="P424" s="9">
        <v>1</v>
      </c>
      <c r="Q424" s="1">
        <v>7</v>
      </c>
      <c r="R424" s="8">
        <v>9</v>
      </c>
    </row>
    <row r="425" spans="2:18" x14ac:dyDescent="0.2">
      <c r="B425" s="1">
        <v>10</v>
      </c>
      <c r="C425" s="1">
        <v>4</v>
      </c>
      <c r="D425" s="9">
        <v>7</v>
      </c>
      <c r="E425" s="1">
        <v>20</v>
      </c>
      <c r="F425" s="8">
        <v>9</v>
      </c>
      <c r="G425" s="1">
        <v>8</v>
      </c>
      <c r="H425" s="8">
        <v>10</v>
      </c>
      <c r="I425" s="1">
        <v>15</v>
      </c>
      <c r="J425" s="8">
        <v>5</v>
      </c>
      <c r="K425" s="1">
        <v>25</v>
      </c>
      <c r="L425" s="8">
        <v>4</v>
      </c>
      <c r="M425" s="1">
        <v>16</v>
      </c>
      <c r="N425" s="9">
        <v>14</v>
      </c>
      <c r="O425" s="1">
        <v>26</v>
      </c>
      <c r="P425" s="8">
        <v>12</v>
      </c>
      <c r="Q425" s="1">
        <v>23</v>
      </c>
      <c r="R425" s="8">
        <v>6</v>
      </c>
    </row>
    <row r="426" spans="2:18" x14ac:dyDescent="0.2">
      <c r="B426" s="1">
        <v>11</v>
      </c>
      <c r="C426" s="1">
        <v>22</v>
      </c>
      <c r="D426" s="8">
        <v>10</v>
      </c>
      <c r="E426" s="1">
        <v>6</v>
      </c>
      <c r="F426" s="9">
        <v>7</v>
      </c>
      <c r="G426" s="1">
        <v>21</v>
      </c>
      <c r="H426" s="8">
        <v>2</v>
      </c>
      <c r="I426" s="1">
        <v>12</v>
      </c>
      <c r="J426" s="9">
        <v>8</v>
      </c>
      <c r="K426" s="1">
        <v>2</v>
      </c>
      <c r="L426" s="8">
        <v>11</v>
      </c>
      <c r="M426" s="1">
        <v>4</v>
      </c>
      <c r="N426" s="8">
        <v>3</v>
      </c>
      <c r="O426" s="1">
        <v>24</v>
      </c>
      <c r="P426" s="8">
        <v>2</v>
      </c>
      <c r="Q426" s="1">
        <v>3</v>
      </c>
      <c r="R426" s="8">
        <v>13</v>
      </c>
    </row>
    <row r="427" spans="2:18" x14ac:dyDescent="0.2">
      <c r="B427" s="1">
        <v>12</v>
      </c>
      <c r="C427" s="1">
        <v>19</v>
      </c>
      <c r="D427" s="9">
        <v>14</v>
      </c>
      <c r="E427" s="1">
        <v>7</v>
      </c>
      <c r="F427" s="8">
        <v>2</v>
      </c>
      <c r="G427" s="1">
        <v>24</v>
      </c>
      <c r="H427" s="8">
        <v>6</v>
      </c>
      <c r="I427" s="1">
        <v>11</v>
      </c>
      <c r="J427" s="9">
        <v>8</v>
      </c>
      <c r="K427" s="1">
        <v>13</v>
      </c>
      <c r="L427" s="8">
        <v>3</v>
      </c>
      <c r="M427" s="1">
        <v>26</v>
      </c>
      <c r="N427" s="8">
        <v>10</v>
      </c>
      <c r="O427" s="1">
        <v>15</v>
      </c>
      <c r="P427" s="8">
        <v>4</v>
      </c>
      <c r="Q427" s="1">
        <v>2</v>
      </c>
      <c r="R427" s="8">
        <v>12</v>
      </c>
    </row>
    <row r="428" spans="2:18" x14ac:dyDescent="0.2">
      <c r="B428" s="1">
        <v>13</v>
      </c>
      <c r="C428" s="1">
        <v>18</v>
      </c>
      <c r="D428" s="8">
        <v>13</v>
      </c>
      <c r="E428" s="1">
        <v>9</v>
      </c>
      <c r="F428" s="8">
        <v>4</v>
      </c>
      <c r="G428" s="1">
        <v>14</v>
      </c>
      <c r="H428" s="9">
        <v>1</v>
      </c>
      <c r="I428" s="1">
        <v>6</v>
      </c>
      <c r="J428" s="9">
        <v>14</v>
      </c>
      <c r="K428" s="1">
        <v>12</v>
      </c>
      <c r="L428" s="8">
        <v>3</v>
      </c>
      <c r="M428" s="1">
        <v>3</v>
      </c>
      <c r="N428" s="8">
        <v>9</v>
      </c>
      <c r="O428" s="1">
        <v>5</v>
      </c>
      <c r="P428" s="8">
        <v>6</v>
      </c>
      <c r="Q428" s="1">
        <v>21</v>
      </c>
      <c r="R428" s="8">
        <v>10</v>
      </c>
    </row>
    <row r="429" spans="2:18" x14ac:dyDescent="0.2">
      <c r="B429" s="1">
        <v>14</v>
      </c>
      <c r="C429" s="1">
        <v>15</v>
      </c>
      <c r="D429" s="8">
        <v>2</v>
      </c>
      <c r="E429" s="1">
        <v>17</v>
      </c>
      <c r="F429" s="8">
        <v>12</v>
      </c>
      <c r="G429" s="1">
        <v>13</v>
      </c>
      <c r="H429" s="9">
        <v>1</v>
      </c>
      <c r="I429" s="1">
        <v>25</v>
      </c>
      <c r="J429" s="8">
        <v>10</v>
      </c>
      <c r="K429" s="1">
        <v>9</v>
      </c>
      <c r="L429" s="9">
        <v>8</v>
      </c>
      <c r="M429" s="1">
        <v>2</v>
      </c>
      <c r="N429" s="8">
        <v>4</v>
      </c>
      <c r="O429" s="1">
        <v>22</v>
      </c>
      <c r="P429" s="8">
        <v>13</v>
      </c>
      <c r="Q429" s="1">
        <v>6</v>
      </c>
      <c r="R429" s="8">
        <v>3</v>
      </c>
    </row>
    <row r="430" spans="2:18" x14ac:dyDescent="0.2">
      <c r="B430" s="1">
        <v>15</v>
      </c>
      <c r="C430" s="1">
        <v>14</v>
      </c>
      <c r="D430" s="8">
        <v>2</v>
      </c>
      <c r="E430" s="1">
        <v>23</v>
      </c>
      <c r="F430" s="8">
        <v>10</v>
      </c>
      <c r="G430" s="1">
        <v>16</v>
      </c>
      <c r="H430" s="8">
        <v>11</v>
      </c>
      <c r="I430" s="1">
        <v>10</v>
      </c>
      <c r="J430" s="8">
        <v>5</v>
      </c>
      <c r="K430" s="1">
        <v>8</v>
      </c>
      <c r="L430" s="8">
        <v>9</v>
      </c>
      <c r="M430" s="1">
        <v>22</v>
      </c>
      <c r="N430" s="9">
        <v>1</v>
      </c>
      <c r="O430" s="1">
        <v>12</v>
      </c>
      <c r="P430" s="8">
        <v>4</v>
      </c>
      <c r="Q430" s="1">
        <v>24</v>
      </c>
      <c r="R430" s="9">
        <v>14</v>
      </c>
    </row>
    <row r="431" spans="2:18" x14ac:dyDescent="0.2">
      <c r="B431" s="1">
        <v>16</v>
      </c>
      <c r="C431" s="1">
        <v>9</v>
      </c>
      <c r="D431" s="8">
        <v>12</v>
      </c>
      <c r="E431" s="1">
        <v>18</v>
      </c>
      <c r="F431" s="8">
        <v>5</v>
      </c>
      <c r="G431" s="1">
        <v>15</v>
      </c>
      <c r="H431" s="8">
        <v>11</v>
      </c>
      <c r="I431" s="1">
        <v>3</v>
      </c>
      <c r="J431" s="8">
        <v>4</v>
      </c>
      <c r="K431" s="1">
        <v>19</v>
      </c>
      <c r="L431" s="8">
        <v>2</v>
      </c>
      <c r="M431" s="1">
        <v>10</v>
      </c>
      <c r="N431" s="9">
        <v>14</v>
      </c>
      <c r="O431" s="1">
        <v>4</v>
      </c>
      <c r="P431" s="8">
        <v>10</v>
      </c>
      <c r="Q431" s="1">
        <v>25</v>
      </c>
      <c r="R431" s="9">
        <v>7</v>
      </c>
    </row>
    <row r="432" spans="2:18" x14ac:dyDescent="0.2">
      <c r="B432" s="1">
        <v>17</v>
      </c>
      <c r="C432" s="1">
        <v>5</v>
      </c>
      <c r="D432" s="8">
        <v>3</v>
      </c>
      <c r="E432" s="1">
        <v>14</v>
      </c>
      <c r="F432" s="8">
        <v>12</v>
      </c>
      <c r="G432" s="1">
        <v>18</v>
      </c>
      <c r="H432" s="8">
        <v>9</v>
      </c>
      <c r="I432" s="1">
        <v>2</v>
      </c>
      <c r="J432" s="9">
        <v>2</v>
      </c>
      <c r="K432" s="1">
        <v>4</v>
      </c>
      <c r="L432" s="9">
        <v>14</v>
      </c>
      <c r="M432" s="1">
        <v>9</v>
      </c>
      <c r="N432" s="8">
        <v>6</v>
      </c>
      <c r="O432" s="1">
        <v>7</v>
      </c>
      <c r="P432" s="8">
        <v>3</v>
      </c>
      <c r="Q432" s="1">
        <v>19</v>
      </c>
      <c r="R432" s="8">
        <v>11</v>
      </c>
    </row>
    <row r="433" spans="2:18" x14ac:dyDescent="0.2">
      <c r="B433" s="1">
        <v>18</v>
      </c>
      <c r="C433" s="1">
        <v>13</v>
      </c>
      <c r="D433" s="8">
        <v>13</v>
      </c>
      <c r="E433" s="1">
        <v>16</v>
      </c>
      <c r="F433" s="8">
        <v>5</v>
      </c>
      <c r="G433" s="1">
        <v>17</v>
      </c>
      <c r="H433" s="8">
        <v>9</v>
      </c>
      <c r="I433" s="1">
        <v>26</v>
      </c>
      <c r="J433" s="9">
        <v>1</v>
      </c>
      <c r="K433" s="1">
        <v>1</v>
      </c>
      <c r="L433" s="8">
        <v>10</v>
      </c>
      <c r="M433" s="1">
        <v>20</v>
      </c>
      <c r="N433" s="8">
        <v>2</v>
      </c>
      <c r="O433" s="1">
        <v>21</v>
      </c>
      <c r="P433" s="9">
        <v>7</v>
      </c>
      <c r="Q433" s="1">
        <v>5</v>
      </c>
      <c r="R433" s="8">
        <v>8</v>
      </c>
    </row>
    <row r="434" spans="2:18" x14ac:dyDescent="0.2">
      <c r="B434" s="1">
        <v>19</v>
      </c>
      <c r="C434" s="1">
        <v>12</v>
      </c>
      <c r="D434" s="9">
        <v>14</v>
      </c>
      <c r="E434" s="1">
        <v>1</v>
      </c>
      <c r="F434" s="8">
        <v>6</v>
      </c>
      <c r="G434" s="1">
        <v>5</v>
      </c>
      <c r="H434" s="8">
        <v>4</v>
      </c>
      <c r="I434" s="1">
        <v>21</v>
      </c>
      <c r="J434" s="8">
        <v>9</v>
      </c>
      <c r="K434" s="1">
        <v>16</v>
      </c>
      <c r="L434" s="8">
        <v>2</v>
      </c>
      <c r="M434" s="1">
        <v>25</v>
      </c>
      <c r="N434" s="8">
        <v>12</v>
      </c>
      <c r="O434" s="1">
        <v>2</v>
      </c>
      <c r="P434" s="8">
        <v>5</v>
      </c>
      <c r="Q434" s="1">
        <v>17</v>
      </c>
      <c r="R434" s="8">
        <v>11</v>
      </c>
    </row>
    <row r="435" spans="2:18" x14ac:dyDescent="0.2">
      <c r="B435" s="1">
        <v>20</v>
      </c>
      <c r="C435" s="1">
        <v>3</v>
      </c>
      <c r="D435" s="8">
        <v>5</v>
      </c>
      <c r="E435" s="1">
        <v>10</v>
      </c>
      <c r="F435" s="8">
        <v>9</v>
      </c>
      <c r="G435" s="1">
        <v>1</v>
      </c>
      <c r="H435" s="8">
        <v>3</v>
      </c>
      <c r="I435" s="1">
        <v>5</v>
      </c>
      <c r="J435" s="8">
        <v>12</v>
      </c>
      <c r="K435" s="1">
        <v>24</v>
      </c>
      <c r="L435" s="8">
        <v>13</v>
      </c>
      <c r="M435" s="1">
        <v>18</v>
      </c>
      <c r="N435" s="8">
        <v>2</v>
      </c>
      <c r="O435" s="1">
        <v>23</v>
      </c>
      <c r="P435" s="9">
        <v>14</v>
      </c>
      <c r="Q435" s="1">
        <v>26</v>
      </c>
      <c r="R435" s="8">
        <v>4</v>
      </c>
    </row>
    <row r="436" spans="2:18" x14ac:dyDescent="0.2">
      <c r="B436" s="1">
        <v>21</v>
      </c>
      <c r="C436" s="1">
        <v>26</v>
      </c>
      <c r="D436" s="8">
        <v>11</v>
      </c>
      <c r="E436" s="1">
        <v>2</v>
      </c>
      <c r="F436" s="9">
        <v>1</v>
      </c>
      <c r="G436" s="1">
        <v>11</v>
      </c>
      <c r="H436" s="8">
        <v>2</v>
      </c>
      <c r="I436" s="1">
        <v>19</v>
      </c>
      <c r="J436" s="8">
        <v>9</v>
      </c>
      <c r="K436" s="1">
        <v>22</v>
      </c>
      <c r="L436" s="8">
        <v>12</v>
      </c>
      <c r="M436" s="1">
        <v>24</v>
      </c>
      <c r="N436" s="8">
        <v>5</v>
      </c>
      <c r="O436" s="1">
        <v>18</v>
      </c>
      <c r="P436" s="9">
        <v>7</v>
      </c>
      <c r="Q436" s="1">
        <v>13</v>
      </c>
      <c r="R436" s="8">
        <v>10</v>
      </c>
    </row>
    <row r="437" spans="2:18" x14ac:dyDescent="0.2">
      <c r="B437" s="1">
        <v>22</v>
      </c>
      <c r="C437" s="1">
        <v>11</v>
      </c>
      <c r="D437" s="8">
        <v>10</v>
      </c>
      <c r="E437" s="1">
        <v>26</v>
      </c>
      <c r="F437" s="8">
        <v>3</v>
      </c>
      <c r="G437" s="1">
        <v>23</v>
      </c>
      <c r="H437" s="9">
        <v>7</v>
      </c>
      <c r="I437" s="1">
        <v>24</v>
      </c>
      <c r="J437" s="8">
        <v>11</v>
      </c>
      <c r="K437" s="1">
        <v>21</v>
      </c>
      <c r="L437" s="8">
        <v>12</v>
      </c>
      <c r="M437" s="1">
        <v>15</v>
      </c>
      <c r="N437" s="9">
        <v>1</v>
      </c>
      <c r="O437" s="1">
        <v>14</v>
      </c>
      <c r="P437" s="8">
        <v>13</v>
      </c>
      <c r="Q437" s="1">
        <v>8</v>
      </c>
      <c r="R437" s="8">
        <v>2</v>
      </c>
    </row>
    <row r="438" spans="2:18" x14ac:dyDescent="0.2">
      <c r="B438" s="1">
        <v>23</v>
      </c>
      <c r="C438" s="1">
        <v>24</v>
      </c>
      <c r="D438" s="8">
        <v>4</v>
      </c>
      <c r="E438" s="1">
        <v>15</v>
      </c>
      <c r="F438" s="8">
        <v>10</v>
      </c>
      <c r="G438" s="1">
        <v>22</v>
      </c>
      <c r="H438" s="9">
        <v>7</v>
      </c>
      <c r="I438" s="1">
        <v>1</v>
      </c>
      <c r="J438" s="8">
        <v>13</v>
      </c>
      <c r="K438" s="1">
        <v>7</v>
      </c>
      <c r="L438" s="8">
        <v>5</v>
      </c>
      <c r="M438" s="1">
        <v>5</v>
      </c>
      <c r="N438" s="8">
        <v>11</v>
      </c>
      <c r="O438" s="1">
        <v>20</v>
      </c>
      <c r="P438" s="9">
        <v>14</v>
      </c>
      <c r="Q438" s="1">
        <v>10</v>
      </c>
      <c r="R438" s="8">
        <v>6</v>
      </c>
    </row>
    <row r="439" spans="2:18" x14ac:dyDescent="0.2">
      <c r="B439" s="1">
        <v>24</v>
      </c>
      <c r="C439" s="1">
        <v>23</v>
      </c>
      <c r="D439" s="8">
        <v>4</v>
      </c>
      <c r="E439" s="1">
        <v>8</v>
      </c>
      <c r="F439" s="9">
        <v>8</v>
      </c>
      <c r="G439" s="1">
        <v>12</v>
      </c>
      <c r="H439" s="8">
        <v>6</v>
      </c>
      <c r="I439" s="1">
        <v>22</v>
      </c>
      <c r="J439" s="8">
        <v>11</v>
      </c>
      <c r="K439" s="1">
        <v>20</v>
      </c>
      <c r="L439" s="8">
        <v>13</v>
      </c>
      <c r="M439" s="1">
        <v>21</v>
      </c>
      <c r="N439" s="8">
        <v>5</v>
      </c>
      <c r="O439" s="1">
        <v>11</v>
      </c>
      <c r="P439" s="8">
        <v>2</v>
      </c>
      <c r="Q439" s="1">
        <v>15</v>
      </c>
      <c r="R439" s="9">
        <v>14</v>
      </c>
    </row>
    <row r="440" spans="2:18" x14ac:dyDescent="0.2">
      <c r="B440" s="1">
        <v>25</v>
      </c>
      <c r="C440" s="1">
        <v>8</v>
      </c>
      <c r="D440" s="8">
        <v>6</v>
      </c>
      <c r="E440" s="1">
        <v>5</v>
      </c>
      <c r="F440" s="8">
        <v>13</v>
      </c>
      <c r="G440" s="1">
        <v>6</v>
      </c>
      <c r="H440" s="8">
        <v>5</v>
      </c>
      <c r="I440" s="1">
        <v>14</v>
      </c>
      <c r="J440" s="8">
        <v>10</v>
      </c>
      <c r="K440" s="1">
        <v>10</v>
      </c>
      <c r="L440" s="8">
        <v>4</v>
      </c>
      <c r="M440" s="1">
        <v>19</v>
      </c>
      <c r="N440" s="8">
        <v>12</v>
      </c>
      <c r="O440" s="1">
        <v>1</v>
      </c>
      <c r="P440" s="8">
        <v>9</v>
      </c>
      <c r="Q440" s="1">
        <v>16</v>
      </c>
      <c r="R440" s="9">
        <v>7</v>
      </c>
    </row>
    <row r="441" spans="2:18" x14ac:dyDescent="0.2">
      <c r="B441" s="1">
        <v>26</v>
      </c>
      <c r="C441" s="1">
        <v>21</v>
      </c>
      <c r="D441" s="8">
        <v>11</v>
      </c>
      <c r="E441" s="1">
        <v>22</v>
      </c>
      <c r="F441" s="8">
        <v>3</v>
      </c>
      <c r="G441" s="1">
        <v>9</v>
      </c>
      <c r="H441" s="9">
        <v>14</v>
      </c>
      <c r="I441" s="1">
        <v>18</v>
      </c>
      <c r="J441" s="9">
        <v>1</v>
      </c>
      <c r="K441" s="1">
        <v>6</v>
      </c>
      <c r="L441" s="8">
        <v>6</v>
      </c>
      <c r="M441" s="1">
        <v>12</v>
      </c>
      <c r="N441" s="8">
        <v>10</v>
      </c>
      <c r="O441" s="1">
        <v>10</v>
      </c>
      <c r="P441" s="8">
        <v>12</v>
      </c>
      <c r="Q441" s="1">
        <v>20</v>
      </c>
      <c r="R441" s="8">
        <v>4</v>
      </c>
    </row>
    <row r="443" spans="2:18" x14ac:dyDescent="0.2">
      <c r="B443" s="1"/>
      <c r="C443" s="161" t="s">
        <v>35</v>
      </c>
      <c r="D443" s="161"/>
      <c r="E443" s="1"/>
      <c r="F443" s="8"/>
      <c r="G443" s="1"/>
      <c r="H443" s="8"/>
      <c r="I443" s="1"/>
      <c r="J443" s="8"/>
      <c r="K443" s="1"/>
      <c r="L443" s="8"/>
      <c r="M443" s="1"/>
      <c r="N443" s="8"/>
      <c r="O443" s="1"/>
      <c r="P443" s="8"/>
      <c r="Q443" s="1"/>
      <c r="R443" s="8"/>
    </row>
    <row r="444" spans="2:18" x14ac:dyDescent="0.2">
      <c r="B444" s="1"/>
      <c r="C444" s="161" t="s">
        <v>15</v>
      </c>
      <c r="D444" s="161"/>
      <c r="E444" s="161" t="s">
        <v>16</v>
      </c>
      <c r="F444" s="161"/>
      <c r="G444" s="161" t="s">
        <v>17</v>
      </c>
      <c r="H444" s="161"/>
      <c r="I444" s="161" t="s">
        <v>18</v>
      </c>
      <c r="J444" s="161"/>
      <c r="K444" s="161" t="s">
        <v>19</v>
      </c>
      <c r="L444" s="161"/>
      <c r="M444" s="161" t="s">
        <v>20</v>
      </c>
      <c r="N444" s="161"/>
      <c r="O444" s="161" t="s">
        <v>21</v>
      </c>
      <c r="P444" s="161"/>
      <c r="Q444" s="161" t="s">
        <v>22</v>
      </c>
      <c r="R444" s="161"/>
    </row>
    <row r="445" spans="2:18" x14ac:dyDescent="0.2">
      <c r="B445" s="1"/>
      <c r="C445" s="1" t="s">
        <v>23</v>
      </c>
      <c r="D445" s="8" t="s">
        <v>14</v>
      </c>
      <c r="E445" s="1" t="s">
        <v>23</v>
      </c>
      <c r="F445" s="8" t="s">
        <v>14</v>
      </c>
      <c r="G445" s="1" t="s">
        <v>23</v>
      </c>
      <c r="H445" s="8" t="s">
        <v>14</v>
      </c>
      <c r="I445" s="1" t="s">
        <v>23</v>
      </c>
      <c r="J445" s="8" t="s">
        <v>14</v>
      </c>
      <c r="K445" s="1" t="s">
        <v>23</v>
      </c>
      <c r="L445" s="8" t="s">
        <v>14</v>
      </c>
      <c r="M445" s="1" t="s">
        <v>23</v>
      </c>
      <c r="N445" s="8" t="s">
        <v>14</v>
      </c>
      <c r="O445" s="1" t="s">
        <v>23</v>
      </c>
      <c r="P445" s="8" t="s">
        <v>14</v>
      </c>
      <c r="Q445" s="1" t="s">
        <v>23</v>
      </c>
      <c r="R445" s="8" t="s">
        <v>14</v>
      </c>
    </row>
    <row r="446" spans="2:18" x14ac:dyDescent="0.2">
      <c r="B446" s="1">
        <v>1</v>
      </c>
      <c r="C446" s="1">
        <v>11</v>
      </c>
      <c r="D446" s="8">
        <v>10</v>
      </c>
      <c r="E446" s="1">
        <v>22</v>
      </c>
      <c r="F446" s="8">
        <v>2</v>
      </c>
      <c r="G446" s="1">
        <v>20</v>
      </c>
      <c r="H446" s="8">
        <v>13</v>
      </c>
      <c r="I446" s="1">
        <v>2</v>
      </c>
      <c r="J446" s="9">
        <v>5</v>
      </c>
      <c r="K446" s="1">
        <v>24</v>
      </c>
      <c r="L446" s="8">
        <v>4</v>
      </c>
      <c r="M446" s="1">
        <v>12</v>
      </c>
      <c r="N446" s="8">
        <v>9</v>
      </c>
      <c r="O446" s="1">
        <v>21</v>
      </c>
      <c r="P446" s="8">
        <v>3</v>
      </c>
      <c r="Q446" s="1">
        <v>8</v>
      </c>
      <c r="R446" s="8">
        <v>10</v>
      </c>
    </row>
    <row r="447" spans="2:18" x14ac:dyDescent="0.2">
      <c r="B447" s="15">
        <v>2</v>
      </c>
      <c r="C447" s="1">
        <v>15</v>
      </c>
      <c r="D447" s="8">
        <v>12</v>
      </c>
      <c r="E447" s="1">
        <v>10</v>
      </c>
      <c r="F447" s="8">
        <v>3</v>
      </c>
      <c r="G447" s="1">
        <v>24</v>
      </c>
      <c r="H447" s="8">
        <v>10</v>
      </c>
      <c r="I447" s="1">
        <v>1</v>
      </c>
      <c r="J447" s="9">
        <v>5</v>
      </c>
      <c r="K447" s="1">
        <v>16</v>
      </c>
      <c r="L447" s="8">
        <v>14</v>
      </c>
      <c r="M447" s="1">
        <v>14</v>
      </c>
      <c r="N447" s="8">
        <v>6</v>
      </c>
      <c r="O447" s="1">
        <v>5</v>
      </c>
      <c r="P447" s="8">
        <v>9</v>
      </c>
      <c r="Q447" s="1">
        <v>17</v>
      </c>
      <c r="R447" s="9">
        <v>1</v>
      </c>
    </row>
    <row r="448" spans="2:18" x14ac:dyDescent="0.2">
      <c r="B448" s="15">
        <v>3</v>
      </c>
      <c r="C448" s="1">
        <v>21</v>
      </c>
      <c r="D448" s="8">
        <v>2</v>
      </c>
      <c r="E448" s="1">
        <v>4</v>
      </c>
      <c r="F448" s="8">
        <v>12</v>
      </c>
      <c r="G448" s="1">
        <v>10</v>
      </c>
      <c r="H448" s="8">
        <v>11</v>
      </c>
      <c r="I448" s="1">
        <v>14</v>
      </c>
      <c r="J448" s="8">
        <v>3</v>
      </c>
      <c r="K448" s="1">
        <v>9</v>
      </c>
      <c r="L448" s="9">
        <v>5</v>
      </c>
      <c r="M448" s="1">
        <v>13</v>
      </c>
      <c r="N448" s="9">
        <v>7</v>
      </c>
      <c r="O448" s="1">
        <v>18</v>
      </c>
      <c r="P448" s="8">
        <v>12</v>
      </c>
      <c r="Q448" s="1">
        <v>20</v>
      </c>
      <c r="R448" s="8">
        <v>6</v>
      </c>
    </row>
    <row r="449" spans="2:18" x14ac:dyDescent="0.2">
      <c r="B449" s="15">
        <v>4</v>
      </c>
      <c r="C449" s="1">
        <v>9</v>
      </c>
      <c r="D449" s="8">
        <v>6</v>
      </c>
      <c r="E449" s="1">
        <v>3</v>
      </c>
      <c r="F449" s="8">
        <v>12</v>
      </c>
      <c r="G449" s="1">
        <v>19</v>
      </c>
      <c r="H449" s="8">
        <v>2</v>
      </c>
      <c r="I449" s="1">
        <v>18</v>
      </c>
      <c r="J449" s="8">
        <v>9</v>
      </c>
      <c r="K449" s="1">
        <v>13</v>
      </c>
      <c r="L449" s="8">
        <v>11</v>
      </c>
      <c r="M449" s="1">
        <v>11</v>
      </c>
      <c r="N449" s="9">
        <v>12</v>
      </c>
      <c r="O449" s="1">
        <v>20</v>
      </c>
      <c r="P449" s="9">
        <v>8</v>
      </c>
      <c r="Q449" s="1">
        <v>23</v>
      </c>
      <c r="R449" s="8">
        <v>3</v>
      </c>
    </row>
    <row r="450" spans="2:18" x14ac:dyDescent="0.2">
      <c r="B450" s="1">
        <v>5</v>
      </c>
      <c r="C450" s="1">
        <v>8</v>
      </c>
      <c r="D450" s="8">
        <v>13</v>
      </c>
      <c r="E450" s="1">
        <v>11</v>
      </c>
      <c r="F450" s="9">
        <v>7</v>
      </c>
      <c r="G450" s="1">
        <v>16</v>
      </c>
      <c r="H450" s="8">
        <v>3</v>
      </c>
      <c r="I450" s="1">
        <v>15</v>
      </c>
      <c r="J450" s="9">
        <v>14</v>
      </c>
      <c r="K450" s="1">
        <v>7</v>
      </c>
      <c r="L450" s="8">
        <v>10</v>
      </c>
      <c r="M450" s="1">
        <v>17</v>
      </c>
      <c r="N450" s="8">
        <v>5</v>
      </c>
      <c r="O450" s="1">
        <v>2</v>
      </c>
      <c r="P450" s="8">
        <v>9</v>
      </c>
      <c r="Q450" s="1">
        <v>13</v>
      </c>
      <c r="R450" s="8">
        <v>4</v>
      </c>
    </row>
    <row r="451" spans="2:18" x14ac:dyDescent="0.2">
      <c r="B451" s="1">
        <v>6</v>
      </c>
      <c r="C451" s="1">
        <v>14</v>
      </c>
      <c r="D451" s="8">
        <v>11</v>
      </c>
      <c r="E451" s="1">
        <v>13</v>
      </c>
      <c r="F451" s="8">
        <v>5</v>
      </c>
      <c r="G451" s="1">
        <v>7</v>
      </c>
      <c r="H451" s="9">
        <v>7</v>
      </c>
      <c r="I451" s="1">
        <v>9</v>
      </c>
      <c r="J451" s="8">
        <v>10</v>
      </c>
      <c r="K451" s="1">
        <v>17</v>
      </c>
      <c r="L451" s="9">
        <v>12</v>
      </c>
      <c r="M451" s="1">
        <v>10</v>
      </c>
      <c r="N451" s="8">
        <v>4</v>
      </c>
      <c r="O451" s="1">
        <v>11</v>
      </c>
      <c r="P451" s="8">
        <v>2</v>
      </c>
      <c r="Q451" s="1">
        <v>22</v>
      </c>
      <c r="R451" s="8">
        <v>12</v>
      </c>
    </row>
    <row r="452" spans="2:18" x14ac:dyDescent="0.2">
      <c r="B452" s="1">
        <v>7</v>
      </c>
      <c r="C452" s="1">
        <v>17</v>
      </c>
      <c r="D452" s="8">
        <v>4</v>
      </c>
      <c r="E452" s="1">
        <v>21</v>
      </c>
      <c r="F452" s="8">
        <v>9</v>
      </c>
      <c r="G452" s="1">
        <v>6</v>
      </c>
      <c r="H452" s="9">
        <v>7</v>
      </c>
      <c r="I452" s="1">
        <v>16</v>
      </c>
      <c r="J452" s="9">
        <v>13</v>
      </c>
      <c r="K452" s="1">
        <v>5</v>
      </c>
      <c r="L452" s="8">
        <v>10</v>
      </c>
      <c r="M452" s="1">
        <v>9</v>
      </c>
      <c r="N452" s="8">
        <v>3</v>
      </c>
      <c r="O452" s="1">
        <v>23</v>
      </c>
      <c r="P452" s="8">
        <v>11</v>
      </c>
      <c r="Q452" s="1">
        <v>18</v>
      </c>
      <c r="R452" s="8">
        <v>2</v>
      </c>
    </row>
    <row r="453" spans="2:18" x14ac:dyDescent="0.2">
      <c r="B453" s="1">
        <v>8</v>
      </c>
      <c r="C453" s="1">
        <v>5</v>
      </c>
      <c r="D453" s="8">
        <v>13</v>
      </c>
      <c r="E453" s="1">
        <v>14</v>
      </c>
      <c r="F453" s="8">
        <v>4</v>
      </c>
      <c r="G453" s="1">
        <v>12</v>
      </c>
      <c r="H453" s="9">
        <v>14</v>
      </c>
      <c r="I453" s="1">
        <v>13</v>
      </c>
      <c r="J453" s="8">
        <v>1</v>
      </c>
      <c r="K453" s="1">
        <v>21</v>
      </c>
      <c r="L453" s="8">
        <v>6</v>
      </c>
      <c r="M453" s="1">
        <v>18</v>
      </c>
      <c r="N453" s="8">
        <v>11</v>
      </c>
      <c r="O453" s="1">
        <v>9</v>
      </c>
      <c r="P453" s="8">
        <v>4</v>
      </c>
      <c r="Q453" s="1">
        <v>1</v>
      </c>
      <c r="R453" s="8">
        <v>10</v>
      </c>
    </row>
    <row r="454" spans="2:18" x14ac:dyDescent="0.2">
      <c r="B454" s="1">
        <v>9</v>
      </c>
      <c r="C454" s="1">
        <v>4</v>
      </c>
      <c r="D454" s="8">
        <v>6</v>
      </c>
      <c r="E454" s="1">
        <v>12</v>
      </c>
      <c r="F454" s="9">
        <v>8</v>
      </c>
      <c r="G454" s="1">
        <v>21</v>
      </c>
      <c r="H454" s="8">
        <v>4</v>
      </c>
      <c r="I454" s="1">
        <v>6</v>
      </c>
      <c r="J454" s="8">
        <v>10</v>
      </c>
      <c r="K454" s="1">
        <v>3</v>
      </c>
      <c r="L454" s="9">
        <v>5</v>
      </c>
      <c r="M454" s="1">
        <v>7</v>
      </c>
      <c r="N454" s="8">
        <v>3</v>
      </c>
      <c r="O454" s="1">
        <v>8</v>
      </c>
      <c r="P454" s="8">
        <v>4</v>
      </c>
      <c r="Q454" s="1">
        <v>15</v>
      </c>
      <c r="R454" s="8">
        <v>11</v>
      </c>
    </row>
    <row r="455" spans="2:18" x14ac:dyDescent="0.2">
      <c r="B455" s="9">
        <v>10</v>
      </c>
      <c r="C455" s="1">
        <v>23</v>
      </c>
      <c r="D455" s="9">
        <v>14</v>
      </c>
      <c r="E455" s="1">
        <v>2</v>
      </c>
      <c r="F455" s="8">
        <v>3</v>
      </c>
      <c r="G455" s="1">
        <v>3</v>
      </c>
      <c r="H455" s="8">
        <v>11</v>
      </c>
      <c r="I455" s="1">
        <v>24</v>
      </c>
      <c r="J455" s="9">
        <v>2</v>
      </c>
      <c r="K455" s="1">
        <v>15</v>
      </c>
      <c r="L455" s="8">
        <v>9</v>
      </c>
      <c r="M455" s="1">
        <v>6</v>
      </c>
      <c r="N455" s="8">
        <v>4</v>
      </c>
      <c r="O455" s="1">
        <v>13</v>
      </c>
      <c r="P455" s="8">
        <v>10</v>
      </c>
      <c r="Q455" s="1">
        <v>14</v>
      </c>
      <c r="R455" s="9">
        <v>7</v>
      </c>
    </row>
    <row r="456" spans="2:18" ht="12.6" customHeight="1" x14ac:dyDescent="0.2">
      <c r="B456" s="1">
        <v>11</v>
      </c>
      <c r="C456" s="1">
        <v>1</v>
      </c>
      <c r="D456" s="8">
        <v>10</v>
      </c>
      <c r="E456" s="1">
        <v>5</v>
      </c>
      <c r="F456" s="9">
        <v>7</v>
      </c>
      <c r="G456" s="1">
        <v>23</v>
      </c>
      <c r="H456" s="8">
        <v>9</v>
      </c>
      <c r="I456" s="1">
        <v>20</v>
      </c>
      <c r="J456" s="8">
        <v>6</v>
      </c>
      <c r="K456" s="1">
        <v>14</v>
      </c>
      <c r="L456" s="8">
        <v>13</v>
      </c>
      <c r="M456" s="1">
        <v>4</v>
      </c>
      <c r="N456" s="9">
        <v>12</v>
      </c>
      <c r="O456" s="1">
        <v>6</v>
      </c>
      <c r="P456" s="8">
        <v>2</v>
      </c>
      <c r="Q456" s="1">
        <v>24</v>
      </c>
      <c r="R456" s="8">
        <v>9</v>
      </c>
    </row>
    <row r="457" spans="2:18" x14ac:dyDescent="0.2">
      <c r="B457" s="1">
        <v>12</v>
      </c>
      <c r="C457" s="1">
        <v>19</v>
      </c>
      <c r="D457" s="8">
        <v>3</v>
      </c>
      <c r="E457" s="1">
        <v>9</v>
      </c>
      <c r="F457" s="9">
        <v>8</v>
      </c>
      <c r="G457" s="1">
        <v>8</v>
      </c>
      <c r="H457" s="9">
        <v>14</v>
      </c>
      <c r="I457" s="1">
        <v>23</v>
      </c>
      <c r="J457" s="8">
        <v>4</v>
      </c>
      <c r="K457" s="1">
        <v>20</v>
      </c>
      <c r="L457" s="8">
        <v>2</v>
      </c>
      <c r="M457" s="1">
        <v>1</v>
      </c>
      <c r="N457" s="8">
        <v>9</v>
      </c>
      <c r="O457" s="1">
        <v>15</v>
      </c>
      <c r="P457" s="8">
        <v>6</v>
      </c>
      <c r="Q457" s="1">
        <v>21</v>
      </c>
      <c r="R457" s="8">
        <v>13</v>
      </c>
    </row>
    <row r="458" spans="2:18" x14ac:dyDescent="0.2">
      <c r="B458" s="1">
        <v>13</v>
      </c>
      <c r="C458" s="1">
        <v>22</v>
      </c>
      <c r="D458" s="8">
        <v>9</v>
      </c>
      <c r="E458" s="1">
        <v>6</v>
      </c>
      <c r="F458" s="8">
        <v>5</v>
      </c>
      <c r="G458" s="1">
        <v>14</v>
      </c>
      <c r="H458" s="8">
        <v>12</v>
      </c>
      <c r="I458" s="1">
        <v>8</v>
      </c>
      <c r="J458" s="8">
        <v>1</v>
      </c>
      <c r="K458" s="1">
        <v>4</v>
      </c>
      <c r="L458" s="8">
        <v>11</v>
      </c>
      <c r="M458" s="1">
        <v>3</v>
      </c>
      <c r="N458" s="9">
        <v>7</v>
      </c>
      <c r="O458" s="1">
        <v>10</v>
      </c>
      <c r="P458" s="8">
        <v>10</v>
      </c>
      <c r="Q458" s="1">
        <v>5</v>
      </c>
      <c r="R458" s="8">
        <v>4</v>
      </c>
    </row>
    <row r="459" spans="2:18" x14ac:dyDescent="0.2">
      <c r="B459" s="1">
        <v>14</v>
      </c>
      <c r="C459" s="1">
        <v>6</v>
      </c>
      <c r="D459" s="8">
        <v>11</v>
      </c>
      <c r="E459" s="1">
        <v>8</v>
      </c>
      <c r="F459" s="8">
        <v>4</v>
      </c>
      <c r="G459" s="1">
        <v>13</v>
      </c>
      <c r="H459" s="8">
        <v>12</v>
      </c>
      <c r="I459" s="1">
        <v>3</v>
      </c>
      <c r="J459" s="8">
        <v>3</v>
      </c>
      <c r="K459" s="1">
        <v>11</v>
      </c>
      <c r="L459" s="8">
        <v>13</v>
      </c>
      <c r="M459" s="1">
        <v>2</v>
      </c>
      <c r="N459" s="8">
        <v>6</v>
      </c>
      <c r="O459" s="1">
        <v>19</v>
      </c>
      <c r="P459" s="9">
        <v>14</v>
      </c>
      <c r="Q459" s="1">
        <v>10</v>
      </c>
      <c r="R459" s="9">
        <v>7</v>
      </c>
    </row>
    <row r="460" spans="2:18" x14ac:dyDescent="0.2">
      <c r="B460" s="1">
        <v>15</v>
      </c>
      <c r="C460" s="1">
        <v>2</v>
      </c>
      <c r="D460" s="8">
        <v>12</v>
      </c>
      <c r="E460" s="1">
        <v>23</v>
      </c>
      <c r="F460" s="8">
        <v>6</v>
      </c>
      <c r="G460" s="1">
        <v>22</v>
      </c>
      <c r="H460" s="8">
        <v>5</v>
      </c>
      <c r="I460" s="1">
        <v>5</v>
      </c>
      <c r="J460" s="9">
        <v>14</v>
      </c>
      <c r="K460" s="1">
        <v>10</v>
      </c>
      <c r="L460" s="8">
        <v>9</v>
      </c>
      <c r="M460" s="1">
        <v>16</v>
      </c>
      <c r="N460" s="8">
        <v>2</v>
      </c>
      <c r="O460" s="1">
        <v>12</v>
      </c>
      <c r="P460" s="8">
        <v>6</v>
      </c>
      <c r="Q460" s="1">
        <v>9</v>
      </c>
      <c r="R460" s="8">
        <v>11</v>
      </c>
    </row>
    <row r="461" spans="2:18" x14ac:dyDescent="0.2">
      <c r="B461" s="1">
        <v>16</v>
      </c>
      <c r="C461" s="1">
        <v>24</v>
      </c>
      <c r="D461" s="9">
        <v>7</v>
      </c>
      <c r="E461" s="1">
        <v>18</v>
      </c>
      <c r="F461" s="8">
        <v>10</v>
      </c>
      <c r="G461" s="1">
        <v>5</v>
      </c>
      <c r="H461" s="8">
        <v>3</v>
      </c>
      <c r="I461" s="1">
        <v>7</v>
      </c>
      <c r="J461" s="9">
        <v>13</v>
      </c>
      <c r="K461" s="1">
        <v>2</v>
      </c>
      <c r="L461" s="8">
        <v>14</v>
      </c>
      <c r="M461" s="1">
        <v>15</v>
      </c>
      <c r="N461" s="8">
        <v>2</v>
      </c>
      <c r="O461" s="1">
        <v>17</v>
      </c>
      <c r="P461" s="8">
        <v>13</v>
      </c>
      <c r="Q461" s="1">
        <v>19</v>
      </c>
      <c r="R461" s="8">
        <v>5</v>
      </c>
    </row>
    <row r="462" spans="2:18" x14ac:dyDescent="0.2">
      <c r="B462" s="1">
        <v>17</v>
      </c>
      <c r="C462" s="1">
        <v>7</v>
      </c>
      <c r="D462" s="8">
        <v>4</v>
      </c>
      <c r="E462" s="1">
        <v>19</v>
      </c>
      <c r="F462" s="8">
        <v>13</v>
      </c>
      <c r="G462" s="1">
        <v>18</v>
      </c>
      <c r="H462" s="8">
        <v>6</v>
      </c>
      <c r="I462" s="1">
        <v>21</v>
      </c>
      <c r="J462" s="8">
        <v>11</v>
      </c>
      <c r="K462" s="1">
        <v>6</v>
      </c>
      <c r="L462" s="9">
        <v>12</v>
      </c>
      <c r="M462" s="1">
        <v>5</v>
      </c>
      <c r="N462" s="8">
        <v>5</v>
      </c>
      <c r="O462" s="1">
        <v>16</v>
      </c>
      <c r="P462" s="8">
        <v>13</v>
      </c>
      <c r="Q462" s="1">
        <v>2</v>
      </c>
      <c r="R462" s="9">
        <v>1</v>
      </c>
    </row>
    <row r="463" spans="2:18" x14ac:dyDescent="0.2">
      <c r="B463" s="1">
        <v>18</v>
      </c>
      <c r="C463" s="1">
        <v>20</v>
      </c>
      <c r="D463" s="8">
        <v>5</v>
      </c>
      <c r="E463" s="1">
        <v>16</v>
      </c>
      <c r="F463" s="8">
        <v>10</v>
      </c>
      <c r="G463" s="1">
        <v>17</v>
      </c>
      <c r="H463" s="8">
        <v>6</v>
      </c>
      <c r="I463" s="1">
        <v>4</v>
      </c>
      <c r="J463" s="8">
        <v>9</v>
      </c>
      <c r="K463" s="1">
        <v>22</v>
      </c>
      <c r="L463" s="8">
        <v>3</v>
      </c>
      <c r="M463" s="1">
        <v>8</v>
      </c>
      <c r="N463" s="8">
        <v>11</v>
      </c>
      <c r="O463" s="1">
        <v>3</v>
      </c>
      <c r="P463" s="8">
        <v>12</v>
      </c>
      <c r="Q463" s="1">
        <v>7</v>
      </c>
      <c r="R463" s="8">
        <v>2</v>
      </c>
    </row>
    <row r="464" spans="2:18" x14ac:dyDescent="0.2">
      <c r="B464" s="1">
        <v>19</v>
      </c>
      <c r="C464" s="1">
        <v>12</v>
      </c>
      <c r="D464" s="8">
        <v>3</v>
      </c>
      <c r="E464" s="1">
        <v>17</v>
      </c>
      <c r="F464" s="8">
        <v>13</v>
      </c>
      <c r="G464" s="1">
        <v>4</v>
      </c>
      <c r="H464" s="8">
        <v>2</v>
      </c>
      <c r="I464" s="1">
        <v>22</v>
      </c>
      <c r="J464" s="8">
        <v>12</v>
      </c>
      <c r="K464" s="1">
        <v>23</v>
      </c>
      <c r="L464" s="9">
        <v>7</v>
      </c>
      <c r="M464" s="1">
        <v>20</v>
      </c>
      <c r="N464" s="8">
        <v>10</v>
      </c>
      <c r="O464" s="1">
        <v>14</v>
      </c>
      <c r="P464" s="9">
        <v>14</v>
      </c>
      <c r="Q464" s="1">
        <v>16</v>
      </c>
      <c r="R464" s="8">
        <v>5</v>
      </c>
    </row>
    <row r="465" spans="2:18" x14ac:dyDescent="0.2">
      <c r="B465" s="1">
        <v>20</v>
      </c>
      <c r="C465" s="1">
        <v>18</v>
      </c>
      <c r="D465" s="8">
        <v>5</v>
      </c>
      <c r="E465" s="1">
        <v>24</v>
      </c>
      <c r="F465" s="8">
        <v>11</v>
      </c>
      <c r="G465" s="1">
        <v>1</v>
      </c>
      <c r="H465" s="8">
        <v>13</v>
      </c>
      <c r="I465" s="1">
        <v>11</v>
      </c>
      <c r="J465" s="8">
        <v>6</v>
      </c>
      <c r="K465" s="1">
        <v>12</v>
      </c>
      <c r="L465" s="8">
        <v>2</v>
      </c>
      <c r="M465" s="1">
        <v>19</v>
      </c>
      <c r="N465" s="8">
        <v>10</v>
      </c>
      <c r="O465" s="1">
        <v>4</v>
      </c>
      <c r="P465" s="9">
        <v>8</v>
      </c>
      <c r="Q465" s="1">
        <v>3</v>
      </c>
      <c r="R465" s="8">
        <v>6</v>
      </c>
    </row>
    <row r="466" spans="2:18" x14ac:dyDescent="0.2">
      <c r="B466" s="1">
        <v>21</v>
      </c>
      <c r="C466" s="1">
        <v>3</v>
      </c>
      <c r="D466" s="8">
        <v>2</v>
      </c>
      <c r="E466" s="1">
        <v>7</v>
      </c>
      <c r="F466" s="8">
        <v>9</v>
      </c>
      <c r="G466" s="1">
        <v>9</v>
      </c>
      <c r="H466" s="8">
        <v>4</v>
      </c>
      <c r="I466" s="1">
        <v>17</v>
      </c>
      <c r="J466" s="8">
        <v>11</v>
      </c>
      <c r="K466" s="1">
        <v>8</v>
      </c>
      <c r="L466" s="8">
        <v>6</v>
      </c>
      <c r="M466" s="1">
        <v>22</v>
      </c>
      <c r="N466" s="9">
        <v>14</v>
      </c>
      <c r="O466" s="1">
        <v>1</v>
      </c>
      <c r="P466" s="8">
        <v>3</v>
      </c>
      <c r="Q466" s="1">
        <v>12</v>
      </c>
      <c r="R466" s="8">
        <v>13</v>
      </c>
    </row>
    <row r="467" spans="2:18" x14ac:dyDescent="0.2">
      <c r="B467" s="1">
        <v>22</v>
      </c>
      <c r="C467" s="1">
        <v>13</v>
      </c>
      <c r="D467" s="8">
        <v>9</v>
      </c>
      <c r="E467" s="1">
        <v>1</v>
      </c>
      <c r="F467" s="8">
        <v>2</v>
      </c>
      <c r="G467" s="1">
        <v>15</v>
      </c>
      <c r="H467" s="8">
        <v>5</v>
      </c>
      <c r="I467" s="1">
        <v>19</v>
      </c>
      <c r="J467" s="8">
        <v>12</v>
      </c>
      <c r="K467" s="1">
        <v>18</v>
      </c>
      <c r="L467" s="8">
        <v>3</v>
      </c>
      <c r="M467" s="1">
        <v>21</v>
      </c>
      <c r="N467" s="9">
        <v>14</v>
      </c>
      <c r="O467" s="1">
        <v>24</v>
      </c>
      <c r="P467" s="8">
        <v>5</v>
      </c>
      <c r="Q467" s="1">
        <v>6</v>
      </c>
      <c r="R467" s="8">
        <v>12</v>
      </c>
    </row>
    <row r="468" spans="2:18" x14ac:dyDescent="0.2">
      <c r="B468" s="1">
        <v>23</v>
      </c>
      <c r="C468" s="1">
        <v>10</v>
      </c>
      <c r="D468" s="9">
        <v>14</v>
      </c>
      <c r="E468" s="1">
        <v>15</v>
      </c>
      <c r="F468" s="8">
        <v>6</v>
      </c>
      <c r="G468" s="1">
        <v>11</v>
      </c>
      <c r="H468" s="8">
        <v>9</v>
      </c>
      <c r="I468" s="1">
        <v>12</v>
      </c>
      <c r="J468" s="8">
        <v>4</v>
      </c>
      <c r="K468" s="1">
        <v>19</v>
      </c>
      <c r="L468" s="9">
        <v>7</v>
      </c>
      <c r="M468" s="1">
        <v>24</v>
      </c>
      <c r="N468" s="8">
        <v>13</v>
      </c>
      <c r="O468" s="1">
        <v>7</v>
      </c>
      <c r="P468" s="8">
        <v>11</v>
      </c>
      <c r="Q468" s="1">
        <v>4</v>
      </c>
      <c r="R468" s="8">
        <v>3</v>
      </c>
    </row>
    <row r="469" spans="2:18" x14ac:dyDescent="0.2">
      <c r="B469" s="1">
        <v>24</v>
      </c>
      <c r="C469" s="1">
        <v>16</v>
      </c>
      <c r="D469" s="9">
        <v>7</v>
      </c>
      <c r="E469" s="1">
        <v>20</v>
      </c>
      <c r="F469" s="8">
        <v>11</v>
      </c>
      <c r="G469" s="1">
        <v>2</v>
      </c>
      <c r="H469" s="8">
        <v>10</v>
      </c>
      <c r="I469" s="1">
        <v>10</v>
      </c>
      <c r="J469" s="9">
        <v>2</v>
      </c>
      <c r="K469" s="1">
        <v>1</v>
      </c>
      <c r="L469" s="8">
        <v>4</v>
      </c>
      <c r="M469" s="1">
        <v>23</v>
      </c>
      <c r="N469" s="8">
        <v>13</v>
      </c>
      <c r="O469" s="1">
        <v>22</v>
      </c>
      <c r="P469" s="8">
        <v>5</v>
      </c>
      <c r="Q469" s="1">
        <v>11</v>
      </c>
      <c r="R469" s="8">
        <v>9</v>
      </c>
    </row>
    <row r="471" spans="2:18" x14ac:dyDescent="0.2">
      <c r="B471" s="1"/>
      <c r="C471" s="161" t="s">
        <v>36</v>
      </c>
      <c r="D471" s="161"/>
      <c r="E471" s="1"/>
      <c r="F471" s="8"/>
      <c r="G471" s="1"/>
      <c r="H471" s="8"/>
      <c r="I471" s="1"/>
      <c r="J471" s="8"/>
      <c r="K471" s="1"/>
      <c r="L471" s="8"/>
      <c r="M471" s="1"/>
      <c r="N471" s="8"/>
      <c r="O471" s="1"/>
      <c r="P471" s="8"/>
      <c r="Q471" s="1"/>
      <c r="R471" s="8"/>
    </row>
    <row r="472" spans="2:18" x14ac:dyDescent="0.2">
      <c r="B472" s="1"/>
      <c r="C472" s="161" t="s">
        <v>15</v>
      </c>
      <c r="D472" s="161"/>
      <c r="E472" s="161" t="s">
        <v>16</v>
      </c>
      <c r="F472" s="161"/>
      <c r="G472" s="161" t="s">
        <v>17</v>
      </c>
      <c r="H472" s="161"/>
      <c r="I472" s="161" t="s">
        <v>18</v>
      </c>
      <c r="J472" s="161"/>
      <c r="K472" s="161" t="s">
        <v>19</v>
      </c>
      <c r="L472" s="161"/>
      <c r="M472" s="161" t="s">
        <v>20</v>
      </c>
      <c r="N472" s="161"/>
      <c r="O472" s="161" t="s">
        <v>21</v>
      </c>
      <c r="P472" s="161"/>
      <c r="Q472" s="161" t="s">
        <v>22</v>
      </c>
      <c r="R472" s="161"/>
    </row>
    <row r="473" spans="2:18" x14ac:dyDescent="0.2">
      <c r="B473" s="1"/>
      <c r="C473" s="1" t="s">
        <v>23</v>
      </c>
      <c r="D473" s="8" t="s">
        <v>14</v>
      </c>
      <c r="E473" s="1" t="s">
        <v>23</v>
      </c>
      <c r="F473" s="8" t="s">
        <v>14</v>
      </c>
      <c r="G473" s="1" t="s">
        <v>23</v>
      </c>
      <c r="H473" s="8" t="s">
        <v>14</v>
      </c>
      <c r="I473" s="1" t="s">
        <v>23</v>
      </c>
      <c r="J473" s="8" t="s">
        <v>14</v>
      </c>
      <c r="K473" s="1" t="s">
        <v>23</v>
      </c>
      <c r="L473" s="8" t="s">
        <v>14</v>
      </c>
      <c r="M473" s="1" t="s">
        <v>23</v>
      </c>
      <c r="N473" s="8" t="s">
        <v>14</v>
      </c>
      <c r="O473" s="1" t="s">
        <v>23</v>
      </c>
      <c r="P473" s="8" t="s">
        <v>14</v>
      </c>
      <c r="Q473" s="1" t="s">
        <v>23</v>
      </c>
      <c r="R473" s="8" t="s">
        <v>14</v>
      </c>
    </row>
    <row r="474" spans="2:18" x14ac:dyDescent="0.2">
      <c r="B474" s="1">
        <v>1</v>
      </c>
      <c r="C474" s="1">
        <v>3</v>
      </c>
      <c r="D474" s="8">
        <v>6</v>
      </c>
      <c r="E474" s="1">
        <v>11</v>
      </c>
      <c r="F474" s="8">
        <v>10</v>
      </c>
      <c r="G474" s="1">
        <v>12</v>
      </c>
      <c r="H474" s="8">
        <v>9</v>
      </c>
      <c r="I474" s="1">
        <v>6</v>
      </c>
      <c r="J474" s="8">
        <v>2</v>
      </c>
      <c r="K474" s="1">
        <v>15</v>
      </c>
      <c r="L474" s="8">
        <v>12</v>
      </c>
      <c r="M474" s="1">
        <v>16</v>
      </c>
      <c r="N474" s="8">
        <v>4</v>
      </c>
      <c r="O474" s="1">
        <v>19</v>
      </c>
      <c r="P474" s="8">
        <v>5</v>
      </c>
      <c r="Q474" s="1">
        <v>13</v>
      </c>
      <c r="R474" s="8">
        <v>9</v>
      </c>
    </row>
    <row r="475" spans="2:18" x14ac:dyDescent="0.2">
      <c r="B475" s="1">
        <v>2</v>
      </c>
      <c r="C475" s="1">
        <v>12</v>
      </c>
      <c r="D475" s="8">
        <v>4</v>
      </c>
      <c r="E475" s="1">
        <v>21</v>
      </c>
      <c r="F475" s="8">
        <v>2</v>
      </c>
      <c r="G475" s="1">
        <v>22</v>
      </c>
      <c r="H475" s="9">
        <v>7</v>
      </c>
      <c r="I475" s="1">
        <v>16</v>
      </c>
      <c r="J475" s="8">
        <v>14</v>
      </c>
      <c r="K475" s="1">
        <v>17</v>
      </c>
      <c r="L475" s="8">
        <v>9</v>
      </c>
      <c r="M475" s="1">
        <v>5</v>
      </c>
      <c r="N475" s="8">
        <v>5</v>
      </c>
      <c r="O475" s="1">
        <v>11</v>
      </c>
      <c r="P475" s="8">
        <v>4</v>
      </c>
      <c r="Q475" s="1">
        <v>20</v>
      </c>
      <c r="R475" s="8">
        <v>11</v>
      </c>
    </row>
    <row r="476" spans="2:18" x14ac:dyDescent="0.2">
      <c r="B476" s="1">
        <v>3</v>
      </c>
      <c r="C476" s="1">
        <v>1</v>
      </c>
      <c r="D476" s="8">
        <v>6</v>
      </c>
      <c r="E476" s="1">
        <v>8</v>
      </c>
      <c r="F476" s="8">
        <v>13</v>
      </c>
      <c r="G476" s="1">
        <v>19</v>
      </c>
      <c r="H476" s="8">
        <v>2</v>
      </c>
      <c r="I476" s="1">
        <v>18</v>
      </c>
      <c r="J476" s="8">
        <v>10</v>
      </c>
      <c r="K476" s="1">
        <v>6</v>
      </c>
      <c r="L476" s="9">
        <v>7</v>
      </c>
      <c r="M476" s="1">
        <v>21</v>
      </c>
      <c r="N476" s="8">
        <v>9</v>
      </c>
      <c r="O476" s="1">
        <v>22</v>
      </c>
      <c r="P476" s="8">
        <v>3</v>
      </c>
      <c r="Q476" s="1">
        <v>15</v>
      </c>
      <c r="R476" s="8">
        <v>8</v>
      </c>
    </row>
    <row r="477" spans="2:18" x14ac:dyDescent="0.2">
      <c r="B477" s="1">
        <v>4</v>
      </c>
      <c r="C477" s="1">
        <v>9</v>
      </c>
      <c r="D477" s="8">
        <v>10</v>
      </c>
      <c r="E477" s="1">
        <v>6</v>
      </c>
      <c r="F477" s="8">
        <v>6</v>
      </c>
      <c r="G477" s="1">
        <v>7</v>
      </c>
      <c r="H477" s="8">
        <v>12</v>
      </c>
      <c r="I477" s="1">
        <v>21</v>
      </c>
      <c r="J477" s="8">
        <v>5</v>
      </c>
      <c r="K477" s="1">
        <v>8</v>
      </c>
      <c r="L477" s="8">
        <v>2</v>
      </c>
      <c r="M477" s="1">
        <v>22</v>
      </c>
      <c r="N477" s="8">
        <v>11</v>
      </c>
      <c r="O477" s="1">
        <v>17</v>
      </c>
      <c r="P477" s="8">
        <v>13</v>
      </c>
      <c r="Q477" s="1">
        <v>18</v>
      </c>
      <c r="R477" s="9">
        <v>2</v>
      </c>
    </row>
    <row r="478" spans="2:18" x14ac:dyDescent="0.2">
      <c r="B478" s="1">
        <v>5</v>
      </c>
      <c r="C478" s="1">
        <v>19</v>
      </c>
      <c r="D478" s="8">
        <v>12</v>
      </c>
      <c r="E478" s="1">
        <v>17</v>
      </c>
      <c r="F478" s="8">
        <v>5</v>
      </c>
      <c r="G478" s="1">
        <v>20</v>
      </c>
      <c r="H478" s="8">
        <v>10</v>
      </c>
      <c r="I478" s="1">
        <v>12</v>
      </c>
      <c r="J478" s="8">
        <v>3</v>
      </c>
      <c r="K478" s="1">
        <v>9</v>
      </c>
      <c r="L478" s="8">
        <v>11</v>
      </c>
      <c r="M478" s="1">
        <v>2</v>
      </c>
      <c r="N478" s="8">
        <v>5</v>
      </c>
      <c r="O478" s="1">
        <v>10</v>
      </c>
      <c r="P478" s="9">
        <v>7</v>
      </c>
      <c r="Q478" s="1">
        <v>7</v>
      </c>
      <c r="R478" s="8">
        <v>12</v>
      </c>
    </row>
    <row r="479" spans="2:18" x14ac:dyDescent="0.2">
      <c r="B479" s="1">
        <v>6</v>
      </c>
      <c r="C479" s="1">
        <v>20</v>
      </c>
      <c r="D479" s="8">
        <v>9</v>
      </c>
      <c r="E479" s="1">
        <v>4</v>
      </c>
      <c r="F479" s="8">
        <v>6</v>
      </c>
      <c r="G479" s="1">
        <v>21</v>
      </c>
      <c r="H479" s="8">
        <v>11</v>
      </c>
      <c r="I479" s="1">
        <v>1</v>
      </c>
      <c r="J479" s="8">
        <v>2</v>
      </c>
      <c r="K479" s="1">
        <v>3</v>
      </c>
      <c r="L479" s="9">
        <v>7</v>
      </c>
      <c r="M479" s="1">
        <v>13</v>
      </c>
      <c r="N479" s="8">
        <v>13</v>
      </c>
      <c r="O479" s="1">
        <v>9</v>
      </c>
      <c r="P479" s="8">
        <v>12</v>
      </c>
      <c r="Q479" s="1">
        <v>17</v>
      </c>
      <c r="R479" s="8">
        <v>4</v>
      </c>
    </row>
    <row r="480" spans="2:18" x14ac:dyDescent="0.2">
      <c r="B480" s="1">
        <v>7</v>
      </c>
      <c r="C480" s="1">
        <v>13</v>
      </c>
      <c r="D480" s="8">
        <v>11</v>
      </c>
      <c r="E480" s="1">
        <v>22</v>
      </c>
      <c r="F480" s="8">
        <v>3</v>
      </c>
      <c r="G480" s="1">
        <v>4</v>
      </c>
      <c r="H480" s="8">
        <v>12</v>
      </c>
      <c r="I480" s="1">
        <v>15</v>
      </c>
      <c r="J480" s="8">
        <v>4</v>
      </c>
      <c r="K480" s="1">
        <v>10</v>
      </c>
      <c r="L480" s="8">
        <v>10</v>
      </c>
      <c r="M480" s="1">
        <v>9</v>
      </c>
      <c r="N480" s="8">
        <v>6</v>
      </c>
      <c r="O480" s="1">
        <v>20</v>
      </c>
      <c r="P480" s="8">
        <v>2</v>
      </c>
      <c r="Q480" s="1">
        <v>5</v>
      </c>
      <c r="R480" s="8">
        <v>12</v>
      </c>
    </row>
    <row r="481" spans="2:18" x14ac:dyDescent="0.2">
      <c r="B481" s="1">
        <v>8</v>
      </c>
      <c r="C481" s="1">
        <v>11</v>
      </c>
      <c r="D481" s="8">
        <v>7</v>
      </c>
      <c r="E481" s="1">
        <v>3</v>
      </c>
      <c r="F481" s="8">
        <v>13</v>
      </c>
      <c r="G481" s="1">
        <v>10</v>
      </c>
      <c r="H481" s="8">
        <v>5</v>
      </c>
      <c r="I481" s="1">
        <v>22</v>
      </c>
      <c r="J481" s="8">
        <v>9</v>
      </c>
      <c r="K481" s="1">
        <v>4</v>
      </c>
      <c r="L481" s="8">
        <v>2</v>
      </c>
      <c r="M481" s="1">
        <v>14</v>
      </c>
      <c r="N481" s="8">
        <v>10</v>
      </c>
      <c r="O481" s="1">
        <v>18</v>
      </c>
      <c r="P481" s="8">
        <v>11</v>
      </c>
      <c r="Q481" s="1">
        <v>16</v>
      </c>
      <c r="R481" s="8">
        <v>3</v>
      </c>
    </row>
    <row r="482" spans="2:18" x14ac:dyDescent="0.2">
      <c r="B482" s="15">
        <v>9</v>
      </c>
      <c r="C482" s="1">
        <v>4</v>
      </c>
      <c r="D482" s="8">
        <v>10</v>
      </c>
      <c r="E482" s="1">
        <v>20</v>
      </c>
      <c r="F482" s="9">
        <v>12</v>
      </c>
      <c r="G482" s="1">
        <v>11</v>
      </c>
      <c r="H482" s="8">
        <v>3</v>
      </c>
      <c r="I482" s="1">
        <v>19</v>
      </c>
      <c r="J482" s="8">
        <v>13</v>
      </c>
      <c r="K482" s="1">
        <v>5</v>
      </c>
      <c r="L482" s="8">
        <v>11</v>
      </c>
      <c r="M482" s="1">
        <v>7</v>
      </c>
      <c r="N482" s="8">
        <v>6</v>
      </c>
      <c r="O482" s="1">
        <v>6</v>
      </c>
      <c r="P482" s="8">
        <v>12</v>
      </c>
      <c r="Q482" s="1">
        <v>12</v>
      </c>
      <c r="R482" s="8">
        <v>5</v>
      </c>
    </row>
    <row r="483" spans="2:18" x14ac:dyDescent="0.2">
      <c r="B483" s="1">
        <v>10</v>
      </c>
      <c r="C483" s="1">
        <v>16</v>
      </c>
      <c r="D483" s="8">
        <v>3</v>
      </c>
      <c r="E483" s="1">
        <v>18</v>
      </c>
      <c r="F483" s="8">
        <v>9</v>
      </c>
      <c r="G483" s="1">
        <v>8</v>
      </c>
      <c r="H483" s="8">
        <v>5</v>
      </c>
      <c r="I483" s="1">
        <v>13</v>
      </c>
      <c r="J483" s="8">
        <v>12</v>
      </c>
      <c r="K483" s="1">
        <v>7</v>
      </c>
      <c r="L483" s="8">
        <v>10</v>
      </c>
      <c r="M483" s="1">
        <v>12</v>
      </c>
      <c r="N483" s="8">
        <v>2</v>
      </c>
      <c r="O483" s="1">
        <v>5</v>
      </c>
      <c r="P483" s="9">
        <v>7</v>
      </c>
      <c r="Q483" s="1">
        <v>11</v>
      </c>
      <c r="R483" s="8">
        <v>13</v>
      </c>
    </row>
    <row r="484" spans="2:18" x14ac:dyDescent="0.2">
      <c r="B484" s="1">
        <v>11</v>
      </c>
      <c r="C484" s="1">
        <v>8</v>
      </c>
      <c r="D484" s="8">
        <v>7</v>
      </c>
      <c r="E484" s="1">
        <v>1</v>
      </c>
      <c r="F484" s="8">
        <v>10</v>
      </c>
      <c r="G484" s="1">
        <v>9</v>
      </c>
      <c r="H484" s="8">
        <v>3</v>
      </c>
      <c r="I484" s="1">
        <v>17</v>
      </c>
      <c r="J484" s="8">
        <v>11</v>
      </c>
      <c r="K484" s="1">
        <v>22</v>
      </c>
      <c r="L484" s="8">
        <v>6</v>
      </c>
      <c r="M484" s="1">
        <v>20</v>
      </c>
      <c r="N484" s="8">
        <v>14</v>
      </c>
      <c r="O484" s="1">
        <v>2</v>
      </c>
      <c r="P484" s="8">
        <v>4</v>
      </c>
      <c r="Q484" s="1">
        <v>10</v>
      </c>
      <c r="R484" s="8">
        <v>13</v>
      </c>
    </row>
    <row r="485" spans="2:18" x14ac:dyDescent="0.2">
      <c r="B485" s="1">
        <v>12</v>
      </c>
      <c r="C485" s="1">
        <v>2</v>
      </c>
      <c r="D485" s="8">
        <v>4</v>
      </c>
      <c r="E485" s="1">
        <v>13</v>
      </c>
      <c r="F485" s="9">
        <v>7</v>
      </c>
      <c r="G485" s="1">
        <v>1</v>
      </c>
      <c r="H485" s="8">
        <v>9</v>
      </c>
      <c r="I485" s="1">
        <v>5</v>
      </c>
      <c r="J485" s="8">
        <v>3</v>
      </c>
      <c r="K485" s="1">
        <v>16</v>
      </c>
      <c r="L485" s="8">
        <v>13</v>
      </c>
      <c r="M485" s="1">
        <v>10</v>
      </c>
      <c r="N485" s="8">
        <v>2</v>
      </c>
      <c r="O485" s="1">
        <v>14</v>
      </c>
      <c r="P485" s="8">
        <v>9</v>
      </c>
      <c r="Q485" s="1">
        <v>9</v>
      </c>
      <c r="R485" s="8">
        <v>5</v>
      </c>
    </row>
    <row r="486" spans="2:18" x14ac:dyDescent="0.2">
      <c r="B486" s="1">
        <v>13</v>
      </c>
      <c r="C486" s="1">
        <v>7</v>
      </c>
      <c r="D486" s="8">
        <v>11</v>
      </c>
      <c r="E486" s="1">
        <v>12</v>
      </c>
      <c r="F486" s="9">
        <v>7</v>
      </c>
      <c r="G486" s="1">
        <v>17</v>
      </c>
      <c r="H486" s="8">
        <v>4</v>
      </c>
      <c r="I486" s="1">
        <v>10</v>
      </c>
      <c r="J486" s="8">
        <v>12</v>
      </c>
      <c r="K486" s="1">
        <v>14</v>
      </c>
      <c r="L486" s="8">
        <v>5</v>
      </c>
      <c r="M486" s="1">
        <v>6</v>
      </c>
      <c r="N486" s="8">
        <v>13</v>
      </c>
      <c r="O486" s="1">
        <v>15</v>
      </c>
      <c r="P486" s="8">
        <v>6</v>
      </c>
      <c r="Q486" s="1">
        <v>1</v>
      </c>
      <c r="R486" s="8">
        <v>9</v>
      </c>
    </row>
    <row r="487" spans="2:18" x14ac:dyDescent="0.2">
      <c r="B487" s="1">
        <v>14</v>
      </c>
      <c r="C487" s="1">
        <v>17</v>
      </c>
      <c r="D487" s="8">
        <v>8</v>
      </c>
      <c r="E487" s="1">
        <v>19</v>
      </c>
      <c r="F487" s="8">
        <v>4</v>
      </c>
      <c r="G487" s="1">
        <v>15</v>
      </c>
      <c r="H487" s="8">
        <v>13</v>
      </c>
      <c r="I487" s="1">
        <v>20</v>
      </c>
      <c r="J487" s="8">
        <v>6</v>
      </c>
      <c r="K487" s="1">
        <v>13</v>
      </c>
      <c r="L487" s="8">
        <v>5</v>
      </c>
      <c r="M487" s="1">
        <v>8</v>
      </c>
      <c r="N487" s="8">
        <v>10</v>
      </c>
      <c r="O487" s="1">
        <v>12</v>
      </c>
      <c r="P487" s="8">
        <v>9</v>
      </c>
      <c r="Q487" s="1">
        <v>21</v>
      </c>
      <c r="R487" s="8">
        <v>6</v>
      </c>
    </row>
    <row r="488" spans="2:18" x14ac:dyDescent="0.2">
      <c r="B488" s="8">
        <v>15</v>
      </c>
      <c r="C488" s="1">
        <v>18</v>
      </c>
      <c r="D488" s="8">
        <v>5</v>
      </c>
      <c r="E488" s="1">
        <v>16</v>
      </c>
      <c r="F488" s="8">
        <v>11</v>
      </c>
      <c r="G488" s="1">
        <v>14</v>
      </c>
      <c r="H488" s="8">
        <v>13</v>
      </c>
      <c r="I488" s="1">
        <v>7</v>
      </c>
      <c r="J488" s="8">
        <v>4</v>
      </c>
      <c r="K488" s="1">
        <v>1</v>
      </c>
      <c r="L488" s="8">
        <v>12</v>
      </c>
      <c r="M488" s="1">
        <v>17</v>
      </c>
      <c r="N488" s="8">
        <v>3</v>
      </c>
      <c r="O488" s="1">
        <v>13</v>
      </c>
      <c r="P488" s="8">
        <v>6</v>
      </c>
      <c r="Q488" s="1">
        <v>3</v>
      </c>
      <c r="R488" s="9">
        <v>8</v>
      </c>
    </row>
    <row r="489" spans="2:18" x14ac:dyDescent="0.2">
      <c r="B489" s="1">
        <v>16</v>
      </c>
      <c r="C489" s="1">
        <v>10</v>
      </c>
      <c r="D489" s="8">
        <v>3</v>
      </c>
      <c r="E489" s="1">
        <v>15</v>
      </c>
      <c r="F489" s="8">
        <v>11</v>
      </c>
      <c r="G489" s="1">
        <v>18</v>
      </c>
      <c r="H489" s="8">
        <v>6</v>
      </c>
      <c r="I489" s="1">
        <v>2</v>
      </c>
      <c r="J489" s="9">
        <v>14</v>
      </c>
      <c r="K489" s="1">
        <v>12</v>
      </c>
      <c r="L489" s="8">
        <v>13</v>
      </c>
      <c r="M489" s="1">
        <v>1</v>
      </c>
      <c r="N489" s="8">
        <v>4</v>
      </c>
      <c r="O489" s="1">
        <v>21</v>
      </c>
      <c r="P489" s="8">
        <v>10</v>
      </c>
      <c r="Q489" s="1">
        <v>8</v>
      </c>
      <c r="R489" s="8">
        <v>3</v>
      </c>
    </row>
    <row r="490" spans="2:18" x14ac:dyDescent="0.2">
      <c r="B490" s="1">
        <v>17</v>
      </c>
      <c r="C490" s="1">
        <v>14</v>
      </c>
      <c r="D490" s="9">
        <v>8</v>
      </c>
      <c r="E490" s="1">
        <v>5</v>
      </c>
      <c r="F490" s="8">
        <v>5</v>
      </c>
      <c r="G490" s="1">
        <v>13</v>
      </c>
      <c r="H490" s="8">
        <v>4</v>
      </c>
      <c r="I490" s="1">
        <v>11</v>
      </c>
      <c r="J490" s="8">
        <v>11</v>
      </c>
      <c r="K490" s="1">
        <v>2</v>
      </c>
      <c r="L490" s="8">
        <v>9</v>
      </c>
      <c r="M490" s="1">
        <v>15</v>
      </c>
      <c r="N490" s="8">
        <v>3</v>
      </c>
      <c r="O490" s="1">
        <v>4</v>
      </c>
      <c r="P490" s="8">
        <v>13</v>
      </c>
      <c r="Q490" s="1">
        <v>6</v>
      </c>
      <c r="R490" s="8">
        <v>4</v>
      </c>
    </row>
    <row r="491" spans="2:18" x14ac:dyDescent="0.2">
      <c r="B491" s="1">
        <v>18</v>
      </c>
      <c r="C491" s="1">
        <v>15</v>
      </c>
      <c r="D491" s="8">
        <v>5</v>
      </c>
      <c r="E491" s="1">
        <v>10</v>
      </c>
      <c r="F491" s="8">
        <v>9</v>
      </c>
      <c r="G491" s="1">
        <v>16</v>
      </c>
      <c r="H491" s="8">
        <v>6</v>
      </c>
      <c r="I491" s="1">
        <v>3</v>
      </c>
      <c r="J491" s="8">
        <v>10</v>
      </c>
      <c r="K491" s="1">
        <v>21</v>
      </c>
      <c r="L491" s="8">
        <v>4</v>
      </c>
      <c r="M491" s="1">
        <v>19</v>
      </c>
      <c r="N491" s="8">
        <v>12</v>
      </c>
      <c r="O491" s="1">
        <v>8</v>
      </c>
      <c r="P491" s="8">
        <v>11</v>
      </c>
      <c r="Q491" s="1">
        <v>4</v>
      </c>
      <c r="R491" s="9">
        <v>2</v>
      </c>
    </row>
    <row r="492" spans="2:18" x14ac:dyDescent="0.2">
      <c r="B492" s="1">
        <v>19</v>
      </c>
      <c r="C492" s="1">
        <v>5</v>
      </c>
      <c r="D492" s="9">
        <v>12</v>
      </c>
      <c r="E492" s="1">
        <v>14</v>
      </c>
      <c r="F492" s="8">
        <v>4</v>
      </c>
      <c r="G492" s="1">
        <v>3</v>
      </c>
      <c r="H492" s="8">
        <v>2</v>
      </c>
      <c r="I492" s="1">
        <v>9</v>
      </c>
      <c r="J492" s="8">
        <v>13</v>
      </c>
      <c r="K492" s="1">
        <v>20</v>
      </c>
      <c r="L492" s="8">
        <v>3</v>
      </c>
      <c r="M492" s="1">
        <v>18</v>
      </c>
      <c r="N492" s="8">
        <v>12</v>
      </c>
      <c r="O492" s="1">
        <v>1</v>
      </c>
      <c r="P492" s="8">
        <v>5</v>
      </c>
      <c r="Q492" s="1">
        <v>22</v>
      </c>
      <c r="R492" s="8">
        <v>10</v>
      </c>
    </row>
    <row r="493" spans="2:18" x14ac:dyDescent="0.2">
      <c r="B493" s="8">
        <v>20</v>
      </c>
      <c r="C493" s="1">
        <v>6</v>
      </c>
      <c r="D493" s="8">
        <v>9</v>
      </c>
      <c r="E493" s="1">
        <v>9</v>
      </c>
      <c r="F493" s="9">
        <v>12</v>
      </c>
      <c r="G493" s="1">
        <v>5</v>
      </c>
      <c r="H493" s="8">
        <v>10</v>
      </c>
      <c r="I493" s="1">
        <v>14</v>
      </c>
      <c r="J493" s="8">
        <v>6</v>
      </c>
      <c r="K493" s="1">
        <v>19</v>
      </c>
      <c r="L493" s="8">
        <v>3</v>
      </c>
      <c r="M493" s="1">
        <v>11</v>
      </c>
      <c r="N493" s="8">
        <v>14</v>
      </c>
      <c r="O493" s="1">
        <v>7</v>
      </c>
      <c r="P493" s="8">
        <v>2</v>
      </c>
      <c r="Q493" s="1">
        <v>2</v>
      </c>
      <c r="R493" s="8">
        <v>11</v>
      </c>
    </row>
    <row r="494" spans="2:18" x14ac:dyDescent="0.2">
      <c r="B494" s="1">
        <v>21</v>
      </c>
      <c r="C494" s="1">
        <v>22</v>
      </c>
      <c r="D494" s="8">
        <v>13</v>
      </c>
      <c r="E494" s="1">
        <v>2</v>
      </c>
      <c r="F494" s="8">
        <v>2</v>
      </c>
      <c r="G494" s="1">
        <v>6</v>
      </c>
      <c r="H494" s="8">
        <v>11</v>
      </c>
      <c r="I494" s="1">
        <v>4</v>
      </c>
      <c r="J494" s="8">
        <v>5</v>
      </c>
      <c r="K494" s="1">
        <v>18</v>
      </c>
      <c r="L494" s="8">
        <v>4</v>
      </c>
      <c r="M494" s="1">
        <v>3</v>
      </c>
      <c r="N494" s="8">
        <v>9</v>
      </c>
      <c r="O494" s="1">
        <v>16</v>
      </c>
      <c r="P494" s="8">
        <v>10</v>
      </c>
      <c r="Q494" s="1">
        <v>14</v>
      </c>
      <c r="R494" s="8">
        <v>6</v>
      </c>
    </row>
    <row r="495" spans="2:18" x14ac:dyDescent="0.2">
      <c r="B495" s="1">
        <v>22</v>
      </c>
      <c r="C495" s="1">
        <v>21</v>
      </c>
      <c r="D495" s="8">
        <v>13</v>
      </c>
      <c r="E495" s="1">
        <v>7</v>
      </c>
      <c r="F495" s="8">
        <v>3</v>
      </c>
      <c r="G495" s="1">
        <v>2</v>
      </c>
      <c r="H495" s="9">
        <v>7</v>
      </c>
      <c r="I495" s="1">
        <v>8</v>
      </c>
      <c r="J495" s="8">
        <v>9</v>
      </c>
      <c r="K495" s="1">
        <v>11</v>
      </c>
      <c r="L495" s="8">
        <v>6</v>
      </c>
      <c r="M495" s="1">
        <v>4</v>
      </c>
      <c r="N495" s="8">
        <v>11</v>
      </c>
      <c r="O495" s="1">
        <v>3</v>
      </c>
      <c r="P495" s="8">
        <v>3</v>
      </c>
      <c r="Q495" s="1">
        <v>19</v>
      </c>
      <c r="R495" s="8">
        <v>10</v>
      </c>
    </row>
    <row r="497" spans="2:18" x14ac:dyDescent="0.2">
      <c r="B497" s="1"/>
      <c r="C497" s="161" t="s">
        <v>37</v>
      </c>
      <c r="D497" s="161"/>
      <c r="E497" s="1"/>
      <c r="F497" s="8"/>
      <c r="G497" s="1"/>
      <c r="H497" s="8"/>
      <c r="I497" s="1"/>
      <c r="J497" s="8"/>
      <c r="K497" s="1"/>
      <c r="L497" s="8"/>
      <c r="M497" s="1"/>
      <c r="N497" s="8"/>
      <c r="O497" s="1"/>
      <c r="P497" s="8"/>
      <c r="Q497" s="1"/>
      <c r="R497" s="8"/>
    </row>
    <row r="498" spans="2:18" x14ac:dyDescent="0.2">
      <c r="B498" s="1"/>
      <c r="C498" s="161" t="s">
        <v>15</v>
      </c>
      <c r="D498" s="161"/>
      <c r="E498" s="161" t="s">
        <v>16</v>
      </c>
      <c r="F498" s="161"/>
      <c r="G498" s="161" t="s">
        <v>17</v>
      </c>
      <c r="H498" s="161"/>
      <c r="I498" s="161" t="s">
        <v>18</v>
      </c>
      <c r="J498" s="161"/>
      <c r="K498" s="161" t="s">
        <v>19</v>
      </c>
      <c r="L498" s="161"/>
      <c r="M498" s="161" t="s">
        <v>20</v>
      </c>
      <c r="N498" s="161"/>
      <c r="O498" s="161" t="s">
        <v>21</v>
      </c>
      <c r="P498" s="161"/>
      <c r="Q498" s="161" t="s">
        <v>22</v>
      </c>
      <c r="R498" s="161"/>
    </row>
    <row r="499" spans="2:18" x14ac:dyDescent="0.2">
      <c r="B499" s="1"/>
      <c r="C499" s="1" t="s">
        <v>23</v>
      </c>
      <c r="D499" s="8" t="s">
        <v>14</v>
      </c>
      <c r="E499" s="1" t="s">
        <v>23</v>
      </c>
      <c r="F499" s="8" t="s">
        <v>14</v>
      </c>
      <c r="G499" s="1" t="s">
        <v>23</v>
      </c>
      <c r="H499" s="8" t="s">
        <v>14</v>
      </c>
      <c r="I499" s="1" t="s">
        <v>23</v>
      </c>
      <c r="J499" s="8" t="s">
        <v>14</v>
      </c>
      <c r="K499" s="1" t="s">
        <v>23</v>
      </c>
      <c r="L499" s="8" t="s">
        <v>14</v>
      </c>
      <c r="M499" s="1" t="s">
        <v>23</v>
      </c>
      <c r="N499" s="8" t="s">
        <v>14</v>
      </c>
      <c r="O499" s="1" t="s">
        <v>23</v>
      </c>
      <c r="P499" s="8" t="s">
        <v>14</v>
      </c>
      <c r="Q499" s="1" t="s">
        <v>23</v>
      </c>
      <c r="R499" s="8" t="s">
        <v>14</v>
      </c>
    </row>
    <row r="500" spans="2:18" x14ac:dyDescent="0.2">
      <c r="B500" s="1">
        <v>1</v>
      </c>
      <c r="C500" s="1">
        <v>3</v>
      </c>
      <c r="D500" s="8">
        <v>9</v>
      </c>
      <c r="E500" s="1">
        <v>18</v>
      </c>
      <c r="F500" s="8">
        <v>2</v>
      </c>
      <c r="G500" s="1">
        <v>2</v>
      </c>
      <c r="H500" s="8">
        <v>4</v>
      </c>
      <c r="I500" s="1">
        <v>16</v>
      </c>
      <c r="J500" s="8">
        <v>6</v>
      </c>
      <c r="K500" s="1">
        <v>13</v>
      </c>
      <c r="L500" s="8">
        <v>12</v>
      </c>
      <c r="M500" s="1">
        <v>17</v>
      </c>
      <c r="N500" s="8">
        <v>5</v>
      </c>
      <c r="O500" s="1">
        <v>15</v>
      </c>
      <c r="P500" s="12">
        <v>3</v>
      </c>
      <c r="Q500" s="1">
        <v>6</v>
      </c>
      <c r="R500" s="8">
        <v>11</v>
      </c>
    </row>
    <row r="501" spans="2:18" x14ac:dyDescent="0.2">
      <c r="B501" s="1">
        <v>2</v>
      </c>
      <c r="C501" s="1">
        <v>10</v>
      </c>
      <c r="D501" s="8">
        <v>6</v>
      </c>
      <c r="E501" s="1">
        <v>14</v>
      </c>
      <c r="F501" s="8">
        <v>13</v>
      </c>
      <c r="G501" s="1">
        <v>1</v>
      </c>
      <c r="H501" s="12">
        <v>4</v>
      </c>
      <c r="I501" s="1">
        <v>19</v>
      </c>
      <c r="J501" s="12">
        <v>12</v>
      </c>
      <c r="K501" s="1">
        <v>5</v>
      </c>
      <c r="L501" s="8">
        <v>5</v>
      </c>
      <c r="M501" s="1">
        <v>8</v>
      </c>
      <c r="N501" s="12">
        <v>2</v>
      </c>
      <c r="O501" s="1">
        <v>17</v>
      </c>
      <c r="P501" s="8">
        <v>9</v>
      </c>
      <c r="Q501" s="1">
        <v>9</v>
      </c>
      <c r="R501" s="13">
        <v>3</v>
      </c>
    </row>
    <row r="502" spans="2:18" x14ac:dyDescent="0.2">
      <c r="B502" s="1">
        <v>3</v>
      </c>
      <c r="C502" s="1">
        <v>1</v>
      </c>
      <c r="D502" s="8">
        <v>9</v>
      </c>
      <c r="E502" s="1">
        <v>5</v>
      </c>
      <c r="F502" s="8">
        <v>6</v>
      </c>
      <c r="G502" s="1">
        <v>15</v>
      </c>
      <c r="H502" s="8">
        <v>12</v>
      </c>
      <c r="I502" s="1">
        <v>20</v>
      </c>
      <c r="J502" s="8">
        <v>2</v>
      </c>
      <c r="K502" s="1">
        <v>16</v>
      </c>
      <c r="L502" s="8">
        <v>10</v>
      </c>
      <c r="M502" s="1">
        <v>6</v>
      </c>
      <c r="N502" s="8">
        <v>4</v>
      </c>
      <c r="O502" s="1">
        <v>7</v>
      </c>
      <c r="P502" s="8">
        <v>13</v>
      </c>
      <c r="Q502" s="1">
        <v>18</v>
      </c>
      <c r="R502" s="8">
        <v>5</v>
      </c>
    </row>
    <row r="503" spans="2:18" x14ac:dyDescent="0.2">
      <c r="B503" s="1">
        <v>4</v>
      </c>
      <c r="C503" s="1">
        <v>11</v>
      </c>
      <c r="D503" s="8">
        <v>5</v>
      </c>
      <c r="E503" s="1">
        <v>9</v>
      </c>
      <c r="F503" s="8">
        <v>12</v>
      </c>
      <c r="G503" s="1">
        <v>13</v>
      </c>
      <c r="H503" s="12">
        <v>11</v>
      </c>
      <c r="I503" s="1">
        <v>8</v>
      </c>
      <c r="J503" s="12">
        <v>13</v>
      </c>
      <c r="K503" s="1">
        <v>12</v>
      </c>
      <c r="L503" s="8">
        <v>2</v>
      </c>
      <c r="M503" s="1">
        <v>20</v>
      </c>
      <c r="N503" s="8">
        <v>9</v>
      </c>
      <c r="O503" s="1">
        <v>16</v>
      </c>
      <c r="P503" s="12">
        <v>6</v>
      </c>
      <c r="Q503" s="1">
        <v>14</v>
      </c>
      <c r="R503" s="8">
        <v>2</v>
      </c>
    </row>
    <row r="504" spans="2:18" x14ac:dyDescent="0.2">
      <c r="B504" s="1">
        <v>5</v>
      </c>
      <c r="C504" s="1">
        <v>12</v>
      </c>
      <c r="D504" s="8">
        <v>12</v>
      </c>
      <c r="E504" s="1">
        <v>3</v>
      </c>
      <c r="F504" s="8">
        <v>6</v>
      </c>
      <c r="G504" s="1">
        <v>17</v>
      </c>
      <c r="H504" s="8">
        <v>10</v>
      </c>
      <c r="I504" s="1">
        <v>18</v>
      </c>
      <c r="J504" s="12">
        <v>9</v>
      </c>
      <c r="K504" s="1">
        <v>2</v>
      </c>
      <c r="L504" s="8">
        <v>5</v>
      </c>
      <c r="M504" s="1">
        <v>7</v>
      </c>
      <c r="N504" s="8">
        <v>11</v>
      </c>
      <c r="O504" s="1">
        <v>19</v>
      </c>
      <c r="P504" s="14">
        <v>2</v>
      </c>
      <c r="Q504" s="1">
        <v>20</v>
      </c>
      <c r="R504" s="8">
        <v>10</v>
      </c>
    </row>
    <row r="505" spans="2:18" x14ac:dyDescent="0.2">
      <c r="B505" s="1">
        <v>6</v>
      </c>
      <c r="C505" s="1">
        <v>19</v>
      </c>
      <c r="D505" s="8">
        <v>2</v>
      </c>
      <c r="E505" s="1">
        <v>10</v>
      </c>
      <c r="F505" s="8">
        <v>11</v>
      </c>
      <c r="G505" s="1">
        <v>16</v>
      </c>
      <c r="H505" s="12">
        <v>9</v>
      </c>
      <c r="I505" s="1">
        <v>9</v>
      </c>
      <c r="J505" s="8">
        <v>5</v>
      </c>
      <c r="K505" s="1">
        <v>20</v>
      </c>
      <c r="L505" s="8">
        <v>8</v>
      </c>
      <c r="M505" s="1">
        <v>3</v>
      </c>
      <c r="N505" s="8">
        <v>4</v>
      </c>
      <c r="O505" s="1">
        <v>13</v>
      </c>
      <c r="P505" s="8">
        <v>10</v>
      </c>
      <c r="Q505" s="1">
        <v>1</v>
      </c>
      <c r="R505" s="12">
        <v>11</v>
      </c>
    </row>
    <row r="506" spans="2:18" x14ac:dyDescent="0.2">
      <c r="B506" s="1">
        <v>7</v>
      </c>
      <c r="C506" s="1">
        <v>9</v>
      </c>
      <c r="D506" s="8">
        <v>3</v>
      </c>
      <c r="E506" s="1">
        <v>11</v>
      </c>
      <c r="F506" s="8">
        <v>9</v>
      </c>
      <c r="G506" s="1">
        <v>19</v>
      </c>
      <c r="H506" s="8">
        <v>6</v>
      </c>
      <c r="I506" s="1">
        <v>10</v>
      </c>
      <c r="J506" s="8">
        <v>10</v>
      </c>
      <c r="K506" s="1">
        <v>14</v>
      </c>
      <c r="L506" s="8">
        <v>1</v>
      </c>
      <c r="M506" s="1">
        <v>5</v>
      </c>
      <c r="N506" s="8">
        <v>11</v>
      </c>
      <c r="O506" s="1">
        <v>3</v>
      </c>
      <c r="P506" s="12">
        <v>13</v>
      </c>
      <c r="Q506" s="1">
        <v>16</v>
      </c>
      <c r="R506" s="8">
        <v>4</v>
      </c>
    </row>
    <row r="507" spans="2:18" x14ac:dyDescent="0.2">
      <c r="B507" s="1">
        <v>8</v>
      </c>
      <c r="C507" s="1">
        <v>14</v>
      </c>
      <c r="D507" s="8">
        <v>4</v>
      </c>
      <c r="E507" s="1">
        <v>19</v>
      </c>
      <c r="F507" s="8">
        <v>10</v>
      </c>
      <c r="G507" s="1">
        <v>11</v>
      </c>
      <c r="H507" s="8">
        <v>3</v>
      </c>
      <c r="I507" s="1">
        <v>4</v>
      </c>
      <c r="J507" s="13">
        <v>13</v>
      </c>
      <c r="K507" s="1">
        <v>9</v>
      </c>
      <c r="L507" s="12">
        <v>9</v>
      </c>
      <c r="M507" s="1">
        <v>2</v>
      </c>
      <c r="N507" s="8">
        <v>2</v>
      </c>
      <c r="O507" s="1">
        <v>10</v>
      </c>
      <c r="P507" s="12">
        <v>5</v>
      </c>
      <c r="Q507" s="1">
        <v>17</v>
      </c>
      <c r="R507" s="8">
        <v>12</v>
      </c>
    </row>
    <row r="508" spans="2:18" x14ac:dyDescent="0.2">
      <c r="B508" s="1">
        <v>9</v>
      </c>
      <c r="C508" s="1">
        <v>7</v>
      </c>
      <c r="D508" s="8">
        <v>3</v>
      </c>
      <c r="E508" s="1">
        <v>4</v>
      </c>
      <c r="F508" s="8">
        <v>12</v>
      </c>
      <c r="G508" s="1">
        <v>10</v>
      </c>
      <c r="H508" s="8">
        <v>2</v>
      </c>
      <c r="I508" s="1">
        <v>6</v>
      </c>
      <c r="J508" s="12">
        <v>5</v>
      </c>
      <c r="K508" s="1">
        <v>8</v>
      </c>
      <c r="L508" s="8">
        <v>9</v>
      </c>
      <c r="M508" s="1">
        <v>19</v>
      </c>
      <c r="N508" s="8">
        <v>7</v>
      </c>
      <c r="O508" s="1">
        <v>20</v>
      </c>
      <c r="P508" s="12">
        <v>4</v>
      </c>
      <c r="Q508" s="1">
        <v>2</v>
      </c>
      <c r="R508" s="12">
        <v>3</v>
      </c>
    </row>
    <row r="509" spans="2:18" x14ac:dyDescent="0.2">
      <c r="B509" s="1">
        <v>10</v>
      </c>
      <c r="C509" s="1">
        <v>2</v>
      </c>
      <c r="D509" s="8">
        <v>6</v>
      </c>
      <c r="E509" s="1">
        <v>6</v>
      </c>
      <c r="F509" s="8">
        <v>11</v>
      </c>
      <c r="G509" s="1">
        <v>9</v>
      </c>
      <c r="H509" s="8">
        <v>2</v>
      </c>
      <c r="I509" s="1">
        <v>7</v>
      </c>
      <c r="J509" s="8">
        <v>10</v>
      </c>
      <c r="K509" s="1">
        <v>15</v>
      </c>
      <c r="L509" s="8">
        <v>7</v>
      </c>
      <c r="M509" s="1">
        <v>11</v>
      </c>
      <c r="N509" s="8">
        <v>8</v>
      </c>
      <c r="O509" s="1">
        <v>8</v>
      </c>
      <c r="P509" s="8">
        <v>5</v>
      </c>
      <c r="Q509" s="1">
        <v>19</v>
      </c>
      <c r="R509" s="8">
        <v>13</v>
      </c>
    </row>
    <row r="510" spans="2:18" x14ac:dyDescent="0.2">
      <c r="B510" s="1">
        <v>11</v>
      </c>
      <c r="C510" s="1">
        <v>4</v>
      </c>
      <c r="D510" s="8">
        <v>5</v>
      </c>
      <c r="E510" s="1">
        <v>7</v>
      </c>
      <c r="F510" s="8">
        <v>9</v>
      </c>
      <c r="G510" s="1">
        <v>8</v>
      </c>
      <c r="H510" s="8">
        <v>3</v>
      </c>
      <c r="I510" s="1">
        <v>13</v>
      </c>
      <c r="J510" s="12">
        <v>4</v>
      </c>
      <c r="K510" s="1">
        <v>18</v>
      </c>
      <c r="L510" s="13">
        <v>13</v>
      </c>
      <c r="M510" s="1">
        <v>10</v>
      </c>
      <c r="N510" s="12">
        <v>8</v>
      </c>
      <c r="O510" s="1">
        <v>14</v>
      </c>
      <c r="P510" s="12">
        <v>12</v>
      </c>
      <c r="Q510" s="1">
        <v>12</v>
      </c>
      <c r="R510" s="8">
        <v>6</v>
      </c>
    </row>
    <row r="511" spans="2:18" x14ac:dyDescent="0.2">
      <c r="B511" s="1">
        <v>12</v>
      </c>
      <c r="C511" s="1">
        <v>5</v>
      </c>
      <c r="D511" s="8">
        <v>12</v>
      </c>
      <c r="E511" s="1">
        <v>13</v>
      </c>
      <c r="F511" s="8">
        <v>5</v>
      </c>
      <c r="G511" s="1">
        <v>20</v>
      </c>
      <c r="H511" s="8">
        <v>13</v>
      </c>
      <c r="I511" s="1">
        <v>17</v>
      </c>
      <c r="J511" s="8">
        <v>3</v>
      </c>
      <c r="K511" s="1">
        <v>4</v>
      </c>
      <c r="L511" s="12">
        <v>2</v>
      </c>
      <c r="M511" s="1">
        <v>15</v>
      </c>
      <c r="N511" s="8">
        <v>14</v>
      </c>
      <c r="O511" s="1">
        <v>18</v>
      </c>
      <c r="P511" s="12">
        <v>11</v>
      </c>
      <c r="Q511" s="1">
        <v>11</v>
      </c>
      <c r="R511" s="8">
        <v>6</v>
      </c>
    </row>
    <row r="512" spans="2:18" x14ac:dyDescent="0.2">
      <c r="B512" s="1">
        <v>13</v>
      </c>
      <c r="C512" s="1">
        <v>18</v>
      </c>
      <c r="D512" s="8">
        <v>13</v>
      </c>
      <c r="E512" s="1">
        <v>12</v>
      </c>
      <c r="F512" s="8">
        <v>5</v>
      </c>
      <c r="G512" s="1">
        <v>4</v>
      </c>
      <c r="H512" s="8">
        <v>11</v>
      </c>
      <c r="I512" s="1">
        <v>11</v>
      </c>
      <c r="J512" s="8">
        <v>4</v>
      </c>
      <c r="K512" s="1">
        <v>1</v>
      </c>
      <c r="L512" s="8">
        <v>12</v>
      </c>
      <c r="M512" s="1">
        <v>14</v>
      </c>
      <c r="N512" s="8">
        <v>3</v>
      </c>
      <c r="O512" s="1">
        <v>6</v>
      </c>
      <c r="P512" s="8">
        <v>10</v>
      </c>
      <c r="Q512" s="1">
        <v>15</v>
      </c>
      <c r="R512" s="12">
        <v>9</v>
      </c>
    </row>
    <row r="513" spans="2:18" x14ac:dyDescent="0.2">
      <c r="B513" s="1">
        <v>14</v>
      </c>
      <c r="C513" s="1">
        <v>8</v>
      </c>
      <c r="D513" s="8">
        <v>4</v>
      </c>
      <c r="E513" s="1">
        <v>2</v>
      </c>
      <c r="F513" s="8">
        <v>13</v>
      </c>
      <c r="G513" s="1">
        <v>18</v>
      </c>
      <c r="H513" s="8">
        <v>5</v>
      </c>
      <c r="I513" s="1">
        <v>15</v>
      </c>
      <c r="J513" s="8">
        <v>11</v>
      </c>
      <c r="K513" s="1">
        <v>7</v>
      </c>
      <c r="L513" s="8">
        <v>1</v>
      </c>
      <c r="M513" s="1">
        <v>13</v>
      </c>
      <c r="N513" s="12">
        <v>3</v>
      </c>
      <c r="O513" s="1">
        <v>11</v>
      </c>
      <c r="P513" s="8">
        <v>12</v>
      </c>
      <c r="Q513" s="1">
        <v>4</v>
      </c>
      <c r="R513" s="8">
        <v>2</v>
      </c>
    </row>
    <row r="514" spans="2:18" x14ac:dyDescent="0.2">
      <c r="B514" s="1">
        <v>15</v>
      </c>
      <c r="C514" s="1">
        <v>16</v>
      </c>
      <c r="D514" s="8">
        <v>10</v>
      </c>
      <c r="E514" s="1">
        <v>17</v>
      </c>
      <c r="F514" s="8">
        <v>4</v>
      </c>
      <c r="G514" s="1">
        <v>3</v>
      </c>
      <c r="H514" s="8">
        <v>12</v>
      </c>
      <c r="I514" s="1">
        <v>14</v>
      </c>
      <c r="J514" s="12">
        <v>11</v>
      </c>
      <c r="K514" s="1">
        <v>10</v>
      </c>
      <c r="L514" s="8">
        <v>7</v>
      </c>
      <c r="M514" s="1">
        <v>12</v>
      </c>
      <c r="N514" s="8">
        <v>14</v>
      </c>
      <c r="O514" s="1">
        <v>1</v>
      </c>
      <c r="P514" s="8">
        <v>3</v>
      </c>
      <c r="Q514" s="1">
        <v>13</v>
      </c>
      <c r="R514" s="8">
        <v>9</v>
      </c>
    </row>
    <row r="515" spans="2:18" x14ac:dyDescent="0.2">
      <c r="B515" s="1">
        <v>16</v>
      </c>
      <c r="C515" s="1">
        <v>15</v>
      </c>
      <c r="D515" s="8">
        <v>10</v>
      </c>
      <c r="E515" s="1">
        <v>20</v>
      </c>
      <c r="F515" s="8">
        <v>3</v>
      </c>
      <c r="G515" s="1">
        <v>6</v>
      </c>
      <c r="H515" s="8">
        <v>9</v>
      </c>
      <c r="I515" s="1">
        <v>1</v>
      </c>
      <c r="J515" s="8">
        <v>6</v>
      </c>
      <c r="K515" s="1">
        <v>3</v>
      </c>
      <c r="L515" s="8">
        <v>10</v>
      </c>
      <c r="M515" s="1">
        <v>18</v>
      </c>
      <c r="N515" s="8">
        <v>12</v>
      </c>
      <c r="O515" s="1">
        <v>4</v>
      </c>
      <c r="P515" s="8">
        <v>6</v>
      </c>
      <c r="Q515" s="1">
        <v>7</v>
      </c>
      <c r="R515" s="8">
        <v>4</v>
      </c>
    </row>
    <row r="516" spans="2:18" x14ac:dyDescent="0.2">
      <c r="B516" s="1">
        <v>17</v>
      </c>
      <c r="C516" s="1">
        <v>20</v>
      </c>
      <c r="D516" s="8">
        <v>11</v>
      </c>
      <c r="E516" s="1">
        <v>15</v>
      </c>
      <c r="F516" s="8">
        <v>4</v>
      </c>
      <c r="G516" s="1">
        <v>5</v>
      </c>
      <c r="H516" s="8">
        <v>10</v>
      </c>
      <c r="I516" s="1">
        <v>12</v>
      </c>
      <c r="J516" s="8">
        <v>3</v>
      </c>
      <c r="K516" s="1">
        <v>19</v>
      </c>
      <c r="L516" s="8">
        <v>11</v>
      </c>
      <c r="M516" s="1">
        <v>1</v>
      </c>
      <c r="N516" s="8">
        <v>5</v>
      </c>
      <c r="O516" s="1">
        <v>2</v>
      </c>
      <c r="P516" s="8">
        <v>9</v>
      </c>
      <c r="Q516" s="1">
        <v>8</v>
      </c>
      <c r="R516" s="12">
        <v>12</v>
      </c>
    </row>
    <row r="517" spans="2:18" x14ac:dyDescent="0.2">
      <c r="B517" s="1">
        <v>18</v>
      </c>
      <c r="C517" s="1">
        <v>13</v>
      </c>
      <c r="D517" s="8">
        <v>13</v>
      </c>
      <c r="E517" s="1">
        <v>1</v>
      </c>
      <c r="F517" s="8">
        <v>2</v>
      </c>
      <c r="G517" s="1">
        <v>14</v>
      </c>
      <c r="H517" s="8">
        <v>5</v>
      </c>
      <c r="I517" s="1">
        <v>5</v>
      </c>
      <c r="J517" s="8">
        <v>9</v>
      </c>
      <c r="K517" s="1">
        <v>11</v>
      </c>
      <c r="L517" s="12">
        <v>13</v>
      </c>
      <c r="M517" s="1">
        <v>16</v>
      </c>
      <c r="N517" s="8">
        <v>12</v>
      </c>
      <c r="O517" s="1">
        <v>12</v>
      </c>
      <c r="P517" s="8">
        <v>11</v>
      </c>
      <c r="Q517" s="1">
        <v>3</v>
      </c>
      <c r="R517" s="8">
        <v>5</v>
      </c>
    </row>
    <row r="518" spans="2:18" x14ac:dyDescent="0.2">
      <c r="B518" s="1">
        <v>19</v>
      </c>
      <c r="C518" s="1">
        <v>6</v>
      </c>
      <c r="D518" s="8">
        <v>2</v>
      </c>
      <c r="E518" s="1">
        <v>8</v>
      </c>
      <c r="F518" s="8">
        <v>10</v>
      </c>
      <c r="G518" s="1">
        <v>7</v>
      </c>
      <c r="H518" s="8">
        <v>6</v>
      </c>
      <c r="I518" s="1">
        <v>2</v>
      </c>
      <c r="J518" s="8">
        <v>12</v>
      </c>
      <c r="K518" s="1">
        <v>17</v>
      </c>
      <c r="L518" s="12">
        <v>11</v>
      </c>
      <c r="M518" s="1">
        <v>9</v>
      </c>
      <c r="N518" s="8">
        <v>7</v>
      </c>
      <c r="O518" s="1">
        <v>5</v>
      </c>
      <c r="P518" s="13">
        <v>2</v>
      </c>
      <c r="Q518" s="1">
        <v>10</v>
      </c>
      <c r="R518" s="8">
        <v>13</v>
      </c>
    </row>
    <row r="519" spans="2:18" x14ac:dyDescent="0.2">
      <c r="B519" s="1">
        <v>20</v>
      </c>
      <c r="C519" s="1">
        <v>17</v>
      </c>
      <c r="D519" s="8">
        <v>11</v>
      </c>
      <c r="E519" s="1">
        <v>16</v>
      </c>
      <c r="F519" s="8">
        <v>3</v>
      </c>
      <c r="G519" s="1">
        <v>12</v>
      </c>
      <c r="H519" s="8">
        <v>13</v>
      </c>
      <c r="I519" s="1">
        <v>3</v>
      </c>
      <c r="J519" s="8">
        <v>2</v>
      </c>
      <c r="K519" s="1">
        <v>6</v>
      </c>
      <c r="L519" s="8">
        <v>8</v>
      </c>
      <c r="M519" s="1">
        <v>4</v>
      </c>
      <c r="N519" s="12">
        <v>9</v>
      </c>
      <c r="O519" s="1">
        <v>9</v>
      </c>
      <c r="P519" s="8">
        <v>4</v>
      </c>
      <c r="Q519" s="1">
        <v>5</v>
      </c>
      <c r="R519" s="8">
        <v>10</v>
      </c>
    </row>
    <row r="521" spans="2:18" x14ac:dyDescent="0.2">
      <c r="B521" s="1"/>
      <c r="C521" s="161" t="s">
        <v>38</v>
      </c>
      <c r="D521" s="161"/>
      <c r="E521" s="1"/>
      <c r="F521" s="8"/>
      <c r="G521" s="1"/>
      <c r="H521" s="8"/>
      <c r="I521" s="1"/>
      <c r="J521" s="8"/>
      <c r="K521" s="1"/>
      <c r="L521" s="8"/>
      <c r="M521" s="1"/>
      <c r="N521" s="8"/>
      <c r="O521" s="1"/>
      <c r="P521" s="8"/>
      <c r="Q521" s="1"/>
      <c r="R521" s="8"/>
    </row>
    <row r="522" spans="2:18" x14ac:dyDescent="0.2">
      <c r="B522" s="1"/>
      <c r="C522" s="161" t="s">
        <v>15</v>
      </c>
      <c r="D522" s="161"/>
      <c r="E522" s="161" t="s">
        <v>16</v>
      </c>
      <c r="F522" s="161"/>
      <c r="G522" s="161" t="s">
        <v>17</v>
      </c>
      <c r="H522" s="161"/>
      <c r="I522" s="161" t="s">
        <v>18</v>
      </c>
      <c r="J522" s="161"/>
      <c r="K522" s="161" t="s">
        <v>19</v>
      </c>
      <c r="L522" s="161"/>
      <c r="M522" s="161" t="s">
        <v>20</v>
      </c>
      <c r="N522" s="161"/>
      <c r="O522" s="161" t="s">
        <v>21</v>
      </c>
      <c r="P522" s="161"/>
      <c r="Q522" s="161" t="s">
        <v>22</v>
      </c>
      <c r="R522" s="161"/>
    </row>
    <row r="523" spans="2:18" x14ac:dyDescent="0.2">
      <c r="B523" s="1"/>
      <c r="C523" s="1" t="s">
        <v>23</v>
      </c>
      <c r="D523" s="8" t="s">
        <v>14</v>
      </c>
      <c r="E523" s="1" t="s">
        <v>23</v>
      </c>
      <c r="F523" s="8" t="s">
        <v>14</v>
      </c>
      <c r="G523" s="1" t="s">
        <v>23</v>
      </c>
      <c r="H523" s="8" t="s">
        <v>14</v>
      </c>
      <c r="I523" s="1" t="s">
        <v>23</v>
      </c>
      <c r="J523" s="8" t="s">
        <v>14</v>
      </c>
      <c r="K523" s="1" t="s">
        <v>23</v>
      </c>
      <c r="L523" s="8" t="s">
        <v>14</v>
      </c>
      <c r="M523" s="1" t="s">
        <v>23</v>
      </c>
      <c r="N523" s="8" t="s">
        <v>14</v>
      </c>
      <c r="O523" s="1" t="s">
        <v>23</v>
      </c>
      <c r="P523" s="8" t="s">
        <v>14</v>
      </c>
      <c r="Q523" s="1" t="s">
        <v>23</v>
      </c>
      <c r="R523" s="8" t="s">
        <v>14</v>
      </c>
    </row>
    <row r="524" spans="2:18" x14ac:dyDescent="0.2">
      <c r="B524" s="1">
        <v>1</v>
      </c>
      <c r="C524" s="1">
        <v>7</v>
      </c>
      <c r="D524" s="8">
        <v>10</v>
      </c>
      <c r="E524" s="1">
        <v>4</v>
      </c>
      <c r="F524" s="8">
        <v>2</v>
      </c>
      <c r="G524" s="1">
        <v>15</v>
      </c>
      <c r="H524" s="12">
        <v>3</v>
      </c>
      <c r="I524" s="1">
        <v>18</v>
      </c>
      <c r="J524" s="8">
        <v>13</v>
      </c>
      <c r="K524" s="1">
        <v>17</v>
      </c>
      <c r="L524" s="12">
        <v>11</v>
      </c>
      <c r="M524" s="1">
        <v>10</v>
      </c>
      <c r="N524" s="8">
        <v>5</v>
      </c>
      <c r="O524" s="1">
        <v>11</v>
      </c>
      <c r="P524" s="12">
        <v>6</v>
      </c>
      <c r="Q524" s="1">
        <v>2</v>
      </c>
      <c r="R524" s="8">
        <v>12</v>
      </c>
    </row>
    <row r="525" spans="2:18" x14ac:dyDescent="0.2">
      <c r="B525" s="1">
        <v>2</v>
      </c>
      <c r="C525" s="1">
        <v>16</v>
      </c>
      <c r="D525" s="8">
        <v>4</v>
      </c>
      <c r="E525" s="1">
        <v>10</v>
      </c>
      <c r="F525" s="8">
        <v>13</v>
      </c>
      <c r="G525" s="1">
        <v>8</v>
      </c>
      <c r="H525" s="12">
        <v>10</v>
      </c>
      <c r="I525" s="1">
        <v>9</v>
      </c>
      <c r="J525" s="8">
        <v>6</v>
      </c>
      <c r="K525" s="1">
        <v>14</v>
      </c>
      <c r="L525" s="12">
        <v>2</v>
      </c>
      <c r="M525" s="1">
        <v>3</v>
      </c>
      <c r="N525" s="8">
        <v>9</v>
      </c>
      <c r="O525" s="1">
        <v>15</v>
      </c>
      <c r="P525" s="8">
        <v>11</v>
      </c>
      <c r="Q525" s="1">
        <v>1</v>
      </c>
      <c r="R525" s="8">
        <v>12</v>
      </c>
    </row>
    <row r="526" spans="2:18" x14ac:dyDescent="0.2">
      <c r="B526" s="1">
        <v>3</v>
      </c>
      <c r="C526" s="1">
        <v>5</v>
      </c>
      <c r="D526" s="8">
        <v>2</v>
      </c>
      <c r="E526" s="1">
        <v>13</v>
      </c>
      <c r="F526" s="8">
        <v>10</v>
      </c>
      <c r="G526" s="1">
        <v>10</v>
      </c>
      <c r="H526" s="8">
        <v>6</v>
      </c>
      <c r="I526" s="1">
        <v>7</v>
      </c>
      <c r="J526" s="8">
        <v>12</v>
      </c>
      <c r="K526" s="1">
        <v>12</v>
      </c>
      <c r="L526" s="8">
        <v>14</v>
      </c>
      <c r="M526" s="1">
        <v>2</v>
      </c>
      <c r="N526" s="8">
        <v>9</v>
      </c>
      <c r="O526" s="1">
        <v>14</v>
      </c>
      <c r="P526" s="13">
        <v>5</v>
      </c>
      <c r="Q526" s="1">
        <v>16</v>
      </c>
      <c r="R526" s="12">
        <v>4</v>
      </c>
    </row>
    <row r="527" spans="2:18" x14ac:dyDescent="0.2">
      <c r="B527" s="1">
        <v>4</v>
      </c>
      <c r="C527" s="1">
        <v>17</v>
      </c>
      <c r="D527" s="8">
        <v>12</v>
      </c>
      <c r="E527" s="1">
        <v>1</v>
      </c>
      <c r="F527" s="8">
        <v>2</v>
      </c>
      <c r="G527" s="1">
        <v>13</v>
      </c>
      <c r="H527" s="8">
        <v>11</v>
      </c>
      <c r="I527" s="1">
        <v>12</v>
      </c>
      <c r="J527" s="8">
        <v>3</v>
      </c>
      <c r="K527" s="1">
        <v>6</v>
      </c>
      <c r="L527" s="12">
        <v>5</v>
      </c>
      <c r="M527" s="1">
        <v>11</v>
      </c>
      <c r="N527" s="8">
        <v>10</v>
      </c>
      <c r="O527" s="1">
        <v>7</v>
      </c>
      <c r="P527" s="13">
        <v>4</v>
      </c>
      <c r="Q527" s="1">
        <v>8</v>
      </c>
      <c r="R527" s="12">
        <v>6</v>
      </c>
    </row>
    <row r="528" spans="2:18" x14ac:dyDescent="0.2">
      <c r="B528" s="1">
        <v>5</v>
      </c>
      <c r="C528" s="1">
        <v>3</v>
      </c>
      <c r="D528" s="8">
        <v>2</v>
      </c>
      <c r="E528" s="1">
        <v>15</v>
      </c>
      <c r="F528" s="8">
        <v>12</v>
      </c>
      <c r="G528" s="1">
        <v>14</v>
      </c>
      <c r="H528" s="8">
        <v>4</v>
      </c>
      <c r="I528" s="1">
        <v>6</v>
      </c>
      <c r="J528" s="8">
        <v>10</v>
      </c>
      <c r="K528" s="1">
        <v>13</v>
      </c>
      <c r="L528" s="12">
        <v>13</v>
      </c>
      <c r="M528" s="1">
        <v>17</v>
      </c>
      <c r="N528" s="8">
        <v>6</v>
      </c>
      <c r="O528" s="1">
        <v>10</v>
      </c>
      <c r="P528" s="8">
        <v>9</v>
      </c>
      <c r="Q528" s="1">
        <v>12</v>
      </c>
      <c r="R528" s="8">
        <v>5</v>
      </c>
    </row>
    <row r="529" spans="2:18" x14ac:dyDescent="0.2">
      <c r="B529" s="1">
        <v>6</v>
      </c>
      <c r="C529" s="1">
        <v>11</v>
      </c>
      <c r="D529" s="8">
        <v>9</v>
      </c>
      <c r="E529" s="1">
        <v>8</v>
      </c>
      <c r="F529" s="8">
        <v>4</v>
      </c>
      <c r="G529" s="1">
        <v>18</v>
      </c>
      <c r="H529" s="12">
        <v>5</v>
      </c>
      <c r="I529" s="1">
        <v>5</v>
      </c>
      <c r="J529" s="8">
        <v>10</v>
      </c>
      <c r="K529" s="1">
        <v>4</v>
      </c>
      <c r="L529" s="8">
        <v>5</v>
      </c>
      <c r="M529" s="1">
        <v>12</v>
      </c>
      <c r="N529" s="8">
        <v>13</v>
      </c>
      <c r="O529" s="1">
        <v>9</v>
      </c>
      <c r="P529" s="8">
        <v>3</v>
      </c>
      <c r="Q529" s="1">
        <v>13</v>
      </c>
      <c r="R529" s="8">
        <v>9</v>
      </c>
    </row>
    <row r="530" spans="2:18" x14ac:dyDescent="0.2">
      <c r="B530" s="1">
        <v>7</v>
      </c>
      <c r="C530" s="1">
        <v>1</v>
      </c>
      <c r="D530" s="8">
        <v>10</v>
      </c>
      <c r="E530" s="1">
        <v>12</v>
      </c>
      <c r="F530" s="8">
        <v>6</v>
      </c>
      <c r="G530" s="1">
        <v>11</v>
      </c>
      <c r="H530" s="8">
        <v>13</v>
      </c>
      <c r="I530" s="1">
        <v>3</v>
      </c>
      <c r="J530" s="12">
        <v>12</v>
      </c>
      <c r="K530" s="1">
        <v>16</v>
      </c>
      <c r="L530" s="8">
        <v>3</v>
      </c>
      <c r="M530" s="1">
        <v>18</v>
      </c>
      <c r="N530" s="8">
        <v>11</v>
      </c>
      <c r="O530" s="1">
        <v>4</v>
      </c>
      <c r="P530" s="13">
        <v>4</v>
      </c>
      <c r="Q530" s="1">
        <v>14</v>
      </c>
      <c r="R530" s="8">
        <v>10</v>
      </c>
    </row>
    <row r="531" spans="2:18" x14ac:dyDescent="0.2">
      <c r="B531" s="1">
        <v>8</v>
      </c>
      <c r="C531" s="1">
        <v>14</v>
      </c>
      <c r="D531" s="8">
        <v>13</v>
      </c>
      <c r="E531" s="1">
        <v>6</v>
      </c>
      <c r="F531" s="8">
        <v>4</v>
      </c>
      <c r="G531" s="1">
        <v>2</v>
      </c>
      <c r="H531" s="8">
        <v>10</v>
      </c>
      <c r="I531" s="1">
        <v>17</v>
      </c>
      <c r="J531" s="12">
        <v>2</v>
      </c>
      <c r="K531" s="1">
        <v>9</v>
      </c>
      <c r="L531" s="8">
        <v>9</v>
      </c>
      <c r="M531" s="1">
        <v>13</v>
      </c>
      <c r="N531" s="8">
        <v>3</v>
      </c>
      <c r="O531" s="1">
        <v>12</v>
      </c>
      <c r="P531" s="8">
        <v>10</v>
      </c>
      <c r="Q531" s="1">
        <v>4</v>
      </c>
      <c r="R531" s="8">
        <v>6</v>
      </c>
    </row>
    <row r="532" spans="2:18" x14ac:dyDescent="0.2">
      <c r="B532" s="1">
        <v>9</v>
      </c>
      <c r="C532" s="1">
        <v>12</v>
      </c>
      <c r="D532" s="8">
        <v>11</v>
      </c>
      <c r="E532" s="1">
        <v>17</v>
      </c>
      <c r="F532" s="8">
        <v>5</v>
      </c>
      <c r="G532" s="1">
        <v>16</v>
      </c>
      <c r="H532" s="12">
        <v>2</v>
      </c>
      <c r="I532" s="1">
        <v>2</v>
      </c>
      <c r="J532" s="8">
        <v>6</v>
      </c>
      <c r="K532" s="1">
        <v>8</v>
      </c>
      <c r="L532" s="8">
        <v>9</v>
      </c>
      <c r="M532" s="1">
        <v>15</v>
      </c>
      <c r="N532" s="8">
        <v>4</v>
      </c>
      <c r="O532" s="1">
        <v>6</v>
      </c>
      <c r="P532" s="12">
        <v>3</v>
      </c>
      <c r="Q532" s="1">
        <v>11</v>
      </c>
      <c r="R532" s="8">
        <v>13</v>
      </c>
    </row>
    <row r="533" spans="2:18" x14ac:dyDescent="0.2">
      <c r="B533" s="1">
        <v>10</v>
      </c>
      <c r="C533" s="1">
        <v>18</v>
      </c>
      <c r="D533" s="8">
        <v>3</v>
      </c>
      <c r="E533" s="1">
        <v>2</v>
      </c>
      <c r="F533" s="8">
        <v>13</v>
      </c>
      <c r="G533" s="1">
        <v>3</v>
      </c>
      <c r="H533" s="8">
        <v>6</v>
      </c>
      <c r="I533" s="1">
        <v>11</v>
      </c>
      <c r="J533" s="8">
        <v>11</v>
      </c>
      <c r="K533" s="1">
        <v>15</v>
      </c>
      <c r="L533" s="12">
        <v>10</v>
      </c>
      <c r="M533" s="1">
        <v>1</v>
      </c>
      <c r="N533" s="8">
        <v>5</v>
      </c>
      <c r="O533" s="1">
        <v>5</v>
      </c>
      <c r="P533" s="8">
        <v>9</v>
      </c>
      <c r="Q533" s="1">
        <v>17</v>
      </c>
      <c r="R533" s="8">
        <v>2</v>
      </c>
    </row>
    <row r="534" spans="2:18" x14ac:dyDescent="0.2">
      <c r="B534" s="1">
        <v>11</v>
      </c>
      <c r="C534" s="1">
        <v>6</v>
      </c>
      <c r="D534" s="8">
        <v>9</v>
      </c>
      <c r="E534" s="1">
        <v>14</v>
      </c>
      <c r="F534" s="8">
        <v>3</v>
      </c>
      <c r="G534" s="1">
        <v>7</v>
      </c>
      <c r="H534" s="8">
        <v>13</v>
      </c>
      <c r="I534" s="1">
        <v>10</v>
      </c>
      <c r="J534" s="12">
        <v>11</v>
      </c>
      <c r="K534" s="1">
        <v>18</v>
      </c>
      <c r="L534" s="8">
        <v>4</v>
      </c>
      <c r="M534" s="1">
        <v>4</v>
      </c>
      <c r="N534" s="8">
        <v>10</v>
      </c>
      <c r="O534" s="1">
        <v>1</v>
      </c>
      <c r="P534" s="8">
        <v>6</v>
      </c>
      <c r="Q534" s="1">
        <v>9</v>
      </c>
      <c r="R534" s="8">
        <v>13</v>
      </c>
    </row>
    <row r="535" spans="2:18" x14ac:dyDescent="0.2">
      <c r="B535" s="1">
        <v>12</v>
      </c>
      <c r="C535" s="1">
        <v>9</v>
      </c>
      <c r="D535" s="8">
        <v>11</v>
      </c>
      <c r="E535" s="1">
        <v>7</v>
      </c>
      <c r="F535" s="8">
        <v>6</v>
      </c>
      <c r="G535" s="1">
        <v>17</v>
      </c>
      <c r="H535" s="8">
        <v>9</v>
      </c>
      <c r="I535" s="1">
        <v>4</v>
      </c>
      <c r="J535" s="8">
        <v>3</v>
      </c>
      <c r="K535" s="1">
        <v>3</v>
      </c>
      <c r="L535" s="12">
        <v>14</v>
      </c>
      <c r="M535" s="1">
        <v>6</v>
      </c>
      <c r="N535" s="8">
        <v>13</v>
      </c>
      <c r="O535" s="1">
        <v>8</v>
      </c>
      <c r="P535" s="12">
        <v>10</v>
      </c>
      <c r="Q535" s="1">
        <v>5</v>
      </c>
      <c r="R535" s="8">
        <v>5</v>
      </c>
    </row>
    <row r="536" spans="2:18" x14ac:dyDescent="0.2">
      <c r="B536" s="1">
        <v>13</v>
      </c>
      <c r="C536" s="1">
        <v>15</v>
      </c>
      <c r="D536" s="8">
        <v>6</v>
      </c>
      <c r="E536" s="1">
        <v>3</v>
      </c>
      <c r="F536" s="8">
        <v>10</v>
      </c>
      <c r="G536" s="1">
        <v>4</v>
      </c>
      <c r="H536" s="12">
        <v>11</v>
      </c>
      <c r="I536" s="1">
        <v>16</v>
      </c>
      <c r="J536" s="8">
        <v>5</v>
      </c>
      <c r="K536" s="1">
        <v>5</v>
      </c>
      <c r="L536" s="8">
        <v>13</v>
      </c>
      <c r="M536" s="1">
        <v>8</v>
      </c>
      <c r="N536" s="8">
        <v>3</v>
      </c>
      <c r="O536" s="1">
        <v>18</v>
      </c>
      <c r="P536" s="13">
        <v>12</v>
      </c>
      <c r="Q536" s="1">
        <v>6</v>
      </c>
      <c r="R536" s="12">
        <v>9</v>
      </c>
    </row>
    <row r="537" spans="2:18" x14ac:dyDescent="0.2">
      <c r="B537" s="1">
        <v>14</v>
      </c>
      <c r="C537" s="1">
        <v>8</v>
      </c>
      <c r="D537" s="8">
        <v>13</v>
      </c>
      <c r="E537" s="1">
        <v>11</v>
      </c>
      <c r="F537" s="8">
        <v>3</v>
      </c>
      <c r="G537" s="1">
        <v>5</v>
      </c>
      <c r="H537" s="12">
        <v>4</v>
      </c>
      <c r="I537" s="1">
        <v>15</v>
      </c>
      <c r="J537" s="8">
        <v>9</v>
      </c>
      <c r="K537" s="1">
        <v>2</v>
      </c>
      <c r="L537" s="8">
        <v>2</v>
      </c>
      <c r="M537" s="1">
        <v>16</v>
      </c>
      <c r="N537" s="8">
        <v>12</v>
      </c>
      <c r="O537" s="1">
        <v>3</v>
      </c>
      <c r="P537" s="13">
        <v>5</v>
      </c>
      <c r="Q537" s="1">
        <v>7</v>
      </c>
      <c r="R537" s="8">
        <v>10</v>
      </c>
    </row>
    <row r="538" spans="2:18" x14ac:dyDescent="0.2">
      <c r="B538" s="1">
        <v>15</v>
      </c>
      <c r="C538" s="1">
        <v>13</v>
      </c>
      <c r="D538" s="8">
        <v>6</v>
      </c>
      <c r="E538" s="1">
        <v>5</v>
      </c>
      <c r="F538" s="8">
        <v>12</v>
      </c>
      <c r="G538" s="1">
        <v>1</v>
      </c>
      <c r="H538" s="8">
        <v>3</v>
      </c>
      <c r="I538" s="1">
        <v>14</v>
      </c>
      <c r="J538" s="8">
        <v>9</v>
      </c>
      <c r="K538" s="1">
        <v>10</v>
      </c>
      <c r="L538" s="12">
        <v>10</v>
      </c>
      <c r="M538" s="1">
        <v>9</v>
      </c>
      <c r="N538" s="8">
        <v>4</v>
      </c>
      <c r="O538" s="1">
        <v>2</v>
      </c>
      <c r="P538" s="12">
        <v>11</v>
      </c>
      <c r="Q538" s="1">
        <v>18</v>
      </c>
      <c r="R538" s="12">
        <v>3</v>
      </c>
    </row>
    <row r="539" spans="2:18" x14ac:dyDescent="0.2">
      <c r="B539" s="1">
        <v>16</v>
      </c>
      <c r="C539" s="1">
        <v>2</v>
      </c>
      <c r="D539" s="8">
        <v>4</v>
      </c>
      <c r="E539" s="1">
        <v>18</v>
      </c>
      <c r="F539" s="8">
        <v>9</v>
      </c>
      <c r="G539" s="1">
        <v>9</v>
      </c>
      <c r="H539" s="13">
        <v>2</v>
      </c>
      <c r="I539" s="1">
        <v>13</v>
      </c>
      <c r="J539" s="8">
        <v>5</v>
      </c>
      <c r="K539" s="1">
        <v>7</v>
      </c>
      <c r="L539" s="12">
        <v>3</v>
      </c>
      <c r="M539" s="1">
        <v>14</v>
      </c>
      <c r="N539" s="8">
        <v>12</v>
      </c>
      <c r="O539" s="1">
        <v>17</v>
      </c>
      <c r="P539" s="12">
        <v>13</v>
      </c>
      <c r="Q539" s="1">
        <v>3</v>
      </c>
      <c r="R539" s="8">
        <v>4</v>
      </c>
    </row>
    <row r="540" spans="2:18" x14ac:dyDescent="0.2">
      <c r="B540" s="1">
        <v>17</v>
      </c>
      <c r="C540" s="1">
        <v>4</v>
      </c>
      <c r="D540" s="8">
        <v>12</v>
      </c>
      <c r="E540" s="1">
        <v>9</v>
      </c>
      <c r="F540" s="8">
        <v>5</v>
      </c>
      <c r="G540" s="1">
        <v>12</v>
      </c>
      <c r="H540" s="8">
        <v>9</v>
      </c>
      <c r="I540" s="1">
        <v>8</v>
      </c>
      <c r="J540" s="12">
        <v>2</v>
      </c>
      <c r="K540" s="1">
        <v>1</v>
      </c>
      <c r="L540" s="8">
        <v>11</v>
      </c>
      <c r="M540" s="1">
        <v>5</v>
      </c>
      <c r="N540" s="8">
        <v>6</v>
      </c>
      <c r="O540" s="1">
        <v>16</v>
      </c>
      <c r="P540" s="8">
        <v>13</v>
      </c>
      <c r="Q540" s="1">
        <v>10</v>
      </c>
      <c r="R540" s="8">
        <v>2</v>
      </c>
    </row>
    <row r="541" spans="2:18" x14ac:dyDescent="0.2">
      <c r="B541" s="1">
        <v>18</v>
      </c>
      <c r="C541" s="1">
        <v>10</v>
      </c>
      <c r="D541" s="8">
        <v>3</v>
      </c>
      <c r="E541" s="1">
        <v>16</v>
      </c>
      <c r="F541" s="8">
        <v>9</v>
      </c>
      <c r="G541" s="1">
        <v>6</v>
      </c>
      <c r="H541" s="8">
        <v>5</v>
      </c>
      <c r="I541" s="1">
        <v>1</v>
      </c>
      <c r="J541" s="8">
        <v>13</v>
      </c>
      <c r="K541" s="1">
        <v>11</v>
      </c>
      <c r="L541" s="8">
        <v>4</v>
      </c>
      <c r="M541" s="1">
        <v>7</v>
      </c>
      <c r="N541" s="8">
        <v>11</v>
      </c>
      <c r="O541" s="1">
        <v>13</v>
      </c>
      <c r="P541" s="12">
        <v>12</v>
      </c>
      <c r="Q541" s="1">
        <v>15</v>
      </c>
      <c r="R541" s="13">
        <v>3</v>
      </c>
    </row>
    <row r="542" spans="2:18" x14ac:dyDescent="0.2">
      <c r="B542" s="1"/>
      <c r="C542" s="1"/>
      <c r="D542" s="8"/>
      <c r="E542" s="1"/>
      <c r="F542" s="8"/>
      <c r="G542" s="1"/>
      <c r="H542" s="8"/>
      <c r="I542" s="1"/>
      <c r="J542" s="8"/>
      <c r="K542" s="1"/>
      <c r="L542" s="8"/>
      <c r="M542" s="1"/>
      <c r="N542" s="8"/>
      <c r="O542" s="1"/>
      <c r="P542" s="8"/>
      <c r="Q542" s="1"/>
      <c r="R542" s="8"/>
    </row>
    <row r="543" spans="2:18" x14ac:dyDescent="0.2">
      <c r="B543" s="1"/>
      <c r="C543" s="161" t="s">
        <v>39</v>
      </c>
      <c r="D543" s="161"/>
      <c r="E543" s="1"/>
      <c r="F543" s="8"/>
      <c r="G543" s="1"/>
      <c r="H543" s="8"/>
      <c r="I543" s="1"/>
      <c r="J543" s="8"/>
      <c r="K543" s="1"/>
      <c r="L543" s="8"/>
      <c r="M543" s="1"/>
      <c r="N543" s="8"/>
      <c r="O543" s="1"/>
      <c r="P543" s="8"/>
      <c r="Q543" s="1"/>
      <c r="R543" s="8"/>
    </row>
    <row r="544" spans="2:18" x14ac:dyDescent="0.2">
      <c r="B544" s="1"/>
      <c r="C544" s="161" t="s">
        <v>15</v>
      </c>
      <c r="D544" s="161"/>
      <c r="E544" s="161" t="s">
        <v>16</v>
      </c>
      <c r="F544" s="161"/>
      <c r="G544" s="161" t="s">
        <v>17</v>
      </c>
      <c r="H544" s="161"/>
      <c r="I544" s="161" t="s">
        <v>18</v>
      </c>
      <c r="J544" s="161"/>
      <c r="K544" s="161" t="s">
        <v>19</v>
      </c>
      <c r="L544" s="161"/>
      <c r="M544" s="161" t="s">
        <v>20</v>
      </c>
      <c r="N544" s="161"/>
      <c r="O544" s="161" t="s">
        <v>21</v>
      </c>
      <c r="P544" s="161"/>
      <c r="Q544" s="161" t="s">
        <v>22</v>
      </c>
      <c r="R544" s="161"/>
    </row>
    <row r="545" spans="2:18" x14ac:dyDescent="0.2">
      <c r="B545" s="1"/>
      <c r="C545" s="1" t="s">
        <v>23</v>
      </c>
      <c r="D545" s="8" t="s">
        <v>14</v>
      </c>
      <c r="E545" s="1" t="s">
        <v>23</v>
      </c>
      <c r="F545" s="8" t="s">
        <v>14</v>
      </c>
      <c r="G545" s="1" t="s">
        <v>23</v>
      </c>
      <c r="H545" s="8" t="s">
        <v>14</v>
      </c>
      <c r="I545" s="1" t="s">
        <v>23</v>
      </c>
      <c r="J545" s="8" t="s">
        <v>14</v>
      </c>
      <c r="K545" s="1" t="s">
        <v>23</v>
      </c>
      <c r="L545" s="8" t="s">
        <v>14</v>
      </c>
      <c r="M545" s="1" t="s">
        <v>23</v>
      </c>
      <c r="N545" s="8" t="s">
        <v>14</v>
      </c>
      <c r="O545" s="1" t="s">
        <v>23</v>
      </c>
      <c r="P545" s="8" t="s">
        <v>14</v>
      </c>
      <c r="Q545" s="1" t="s">
        <v>23</v>
      </c>
      <c r="R545" s="8" t="s">
        <v>14</v>
      </c>
    </row>
    <row r="546" spans="2:18" x14ac:dyDescent="0.2">
      <c r="B546" s="1">
        <v>1</v>
      </c>
      <c r="C546" s="1">
        <v>14</v>
      </c>
      <c r="D546" s="8">
        <v>6</v>
      </c>
      <c r="E546" s="1">
        <v>7</v>
      </c>
      <c r="F546" s="8">
        <v>11</v>
      </c>
      <c r="G546" s="1">
        <v>4</v>
      </c>
      <c r="H546" s="8">
        <v>2</v>
      </c>
      <c r="I546" s="1">
        <v>2</v>
      </c>
      <c r="J546" s="12">
        <v>3</v>
      </c>
      <c r="K546" s="1">
        <v>9</v>
      </c>
      <c r="L546" s="8">
        <v>10</v>
      </c>
      <c r="M546" s="1">
        <v>11</v>
      </c>
      <c r="N546" s="8">
        <v>6</v>
      </c>
      <c r="O546" s="1">
        <v>5</v>
      </c>
      <c r="P546" s="8">
        <v>9</v>
      </c>
      <c r="Q546" s="1">
        <v>10</v>
      </c>
      <c r="R546" s="8">
        <v>5</v>
      </c>
    </row>
    <row r="547" spans="2:18" x14ac:dyDescent="0.2">
      <c r="B547" s="1">
        <v>2</v>
      </c>
      <c r="C547" s="1">
        <v>16</v>
      </c>
      <c r="D547" s="8">
        <v>11</v>
      </c>
      <c r="E547" s="1">
        <v>5</v>
      </c>
      <c r="F547" s="8">
        <v>6</v>
      </c>
      <c r="G547" s="1">
        <v>14</v>
      </c>
      <c r="H547" s="8">
        <v>9</v>
      </c>
      <c r="I547" s="1">
        <v>1</v>
      </c>
      <c r="J547" s="8">
        <v>3</v>
      </c>
      <c r="K547" s="1">
        <v>15</v>
      </c>
      <c r="L547" s="13">
        <v>13</v>
      </c>
      <c r="M547" s="1">
        <v>13</v>
      </c>
      <c r="N547" s="12">
        <v>10</v>
      </c>
      <c r="O547" s="1">
        <v>6</v>
      </c>
      <c r="P547" s="13">
        <v>5</v>
      </c>
      <c r="Q547" s="1">
        <v>4</v>
      </c>
      <c r="R547" s="8">
        <v>10</v>
      </c>
    </row>
    <row r="548" spans="2:18" x14ac:dyDescent="0.2">
      <c r="B548" s="1">
        <v>3</v>
      </c>
      <c r="C548" s="1">
        <v>15</v>
      </c>
      <c r="D548" s="8">
        <v>5</v>
      </c>
      <c r="E548" s="1">
        <v>6</v>
      </c>
      <c r="F548" s="8">
        <v>13</v>
      </c>
      <c r="G548" s="1">
        <v>13</v>
      </c>
      <c r="H548" s="8">
        <v>6</v>
      </c>
      <c r="I548" s="1">
        <v>10</v>
      </c>
      <c r="J548" s="8">
        <v>9</v>
      </c>
      <c r="K548" s="1">
        <v>4</v>
      </c>
      <c r="L548" s="8">
        <v>4</v>
      </c>
      <c r="M548" s="1">
        <v>8</v>
      </c>
      <c r="N548" s="8">
        <v>13</v>
      </c>
      <c r="O548" s="1">
        <v>12</v>
      </c>
      <c r="P548" s="8">
        <v>3</v>
      </c>
      <c r="Q548" s="1">
        <v>9</v>
      </c>
      <c r="R548" s="12">
        <v>2</v>
      </c>
    </row>
    <row r="549" spans="2:18" x14ac:dyDescent="0.2">
      <c r="B549" s="1">
        <v>4</v>
      </c>
      <c r="C549" s="1">
        <v>6</v>
      </c>
      <c r="D549" s="8">
        <v>3</v>
      </c>
      <c r="E549" s="1">
        <v>15</v>
      </c>
      <c r="F549" s="8">
        <v>9</v>
      </c>
      <c r="G549" s="1">
        <v>1</v>
      </c>
      <c r="H549" s="8">
        <v>2</v>
      </c>
      <c r="I549" s="1">
        <v>11</v>
      </c>
      <c r="J549" s="13">
        <v>13</v>
      </c>
      <c r="K549" s="1">
        <v>3</v>
      </c>
      <c r="L549" s="8">
        <v>4</v>
      </c>
      <c r="M549" s="1">
        <v>10</v>
      </c>
      <c r="N549" s="8">
        <v>11</v>
      </c>
      <c r="O549" s="1">
        <v>8</v>
      </c>
      <c r="P549" s="8">
        <v>6</v>
      </c>
      <c r="Q549" s="1">
        <v>2</v>
      </c>
      <c r="R549" s="8">
        <v>10</v>
      </c>
    </row>
    <row r="550" spans="2:18" x14ac:dyDescent="0.2">
      <c r="B550" s="1">
        <v>5</v>
      </c>
      <c r="C550" s="1">
        <v>10</v>
      </c>
      <c r="D550" s="8">
        <v>10</v>
      </c>
      <c r="E550" s="1">
        <v>2</v>
      </c>
      <c r="F550" s="8">
        <v>6</v>
      </c>
      <c r="G550" s="1">
        <v>8</v>
      </c>
      <c r="H550" s="8">
        <v>12</v>
      </c>
      <c r="I550" s="1">
        <v>13</v>
      </c>
      <c r="J550" s="12">
        <v>11</v>
      </c>
      <c r="K550" s="1">
        <v>11</v>
      </c>
      <c r="L550" s="13">
        <v>2</v>
      </c>
      <c r="M550" s="1">
        <v>7</v>
      </c>
      <c r="N550" s="12">
        <v>5</v>
      </c>
      <c r="O550" s="1">
        <v>1</v>
      </c>
      <c r="P550" s="8">
        <v>9</v>
      </c>
      <c r="Q550" s="1">
        <v>15</v>
      </c>
      <c r="R550" s="8">
        <v>3</v>
      </c>
    </row>
    <row r="551" spans="2:18" x14ac:dyDescent="0.2">
      <c r="B551" s="1">
        <v>6</v>
      </c>
      <c r="C551" s="1">
        <v>4</v>
      </c>
      <c r="D551" s="8">
        <v>3</v>
      </c>
      <c r="E551" s="1">
        <v>3</v>
      </c>
      <c r="F551" s="8">
        <v>13</v>
      </c>
      <c r="G551" s="1">
        <v>11</v>
      </c>
      <c r="H551" s="8">
        <v>4</v>
      </c>
      <c r="I551" s="1">
        <v>12</v>
      </c>
      <c r="J551" s="12">
        <v>2</v>
      </c>
      <c r="K551" s="1">
        <v>8</v>
      </c>
      <c r="L551" s="13">
        <v>11</v>
      </c>
      <c r="M551" s="1">
        <v>15</v>
      </c>
      <c r="N551" s="13">
        <v>12</v>
      </c>
      <c r="O551" s="1">
        <v>2</v>
      </c>
      <c r="P551" s="12">
        <v>5</v>
      </c>
      <c r="Q551" s="1">
        <v>14</v>
      </c>
      <c r="R551" s="8">
        <v>11</v>
      </c>
    </row>
    <row r="552" spans="2:18" x14ac:dyDescent="0.2">
      <c r="B552" s="1">
        <v>7</v>
      </c>
      <c r="C552" s="1">
        <v>11</v>
      </c>
      <c r="D552" s="8">
        <v>2</v>
      </c>
      <c r="E552" s="1">
        <v>1</v>
      </c>
      <c r="F552" s="8">
        <v>11</v>
      </c>
      <c r="G552" s="1">
        <v>12</v>
      </c>
      <c r="H552" s="12">
        <v>10</v>
      </c>
      <c r="I552" s="1">
        <v>14</v>
      </c>
      <c r="J552" s="8">
        <v>4</v>
      </c>
      <c r="K552" s="1">
        <v>16</v>
      </c>
      <c r="L552" s="8">
        <v>9</v>
      </c>
      <c r="M552" s="1">
        <v>5</v>
      </c>
      <c r="N552" s="8">
        <v>5</v>
      </c>
      <c r="O552" s="1">
        <v>10</v>
      </c>
      <c r="P552" s="8">
        <v>13</v>
      </c>
      <c r="Q552" s="1">
        <v>13</v>
      </c>
      <c r="R552" s="12">
        <v>12</v>
      </c>
    </row>
    <row r="553" spans="2:18" x14ac:dyDescent="0.2">
      <c r="B553" s="1">
        <v>8</v>
      </c>
      <c r="C553" s="1">
        <v>12</v>
      </c>
      <c r="D553" s="8">
        <v>13</v>
      </c>
      <c r="E553" s="1">
        <v>9</v>
      </c>
      <c r="F553" s="8">
        <v>4</v>
      </c>
      <c r="G553" s="1">
        <v>5</v>
      </c>
      <c r="H553" s="8">
        <v>12</v>
      </c>
      <c r="I553" s="1">
        <v>16</v>
      </c>
      <c r="J553" s="13">
        <v>5</v>
      </c>
      <c r="K553" s="1">
        <v>6</v>
      </c>
      <c r="L553" s="13">
        <v>11</v>
      </c>
      <c r="M553" s="1">
        <v>3</v>
      </c>
      <c r="N553" s="12">
        <v>13</v>
      </c>
      <c r="O553" s="1">
        <v>4</v>
      </c>
      <c r="P553" s="8">
        <v>6</v>
      </c>
      <c r="Q553" s="1">
        <v>11</v>
      </c>
      <c r="R553" s="8">
        <v>9</v>
      </c>
    </row>
    <row r="554" spans="2:18" x14ac:dyDescent="0.2">
      <c r="B554" s="1">
        <v>9</v>
      </c>
      <c r="C554" s="1">
        <v>13</v>
      </c>
      <c r="D554" s="8">
        <v>9</v>
      </c>
      <c r="E554" s="1">
        <v>8</v>
      </c>
      <c r="F554" s="8">
        <v>4</v>
      </c>
      <c r="G554" s="1">
        <v>16</v>
      </c>
      <c r="H554" s="8">
        <v>13</v>
      </c>
      <c r="I554" s="1">
        <v>15</v>
      </c>
      <c r="J554" s="13">
        <v>6</v>
      </c>
      <c r="K554" s="1">
        <v>1</v>
      </c>
      <c r="L554" s="8">
        <v>10</v>
      </c>
      <c r="M554" s="1">
        <v>12</v>
      </c>
      <c r="N554" s="8">
        <v>4</v>
      </c>
      <c r="O554" s="1">
        <v>11</v>
      </c>
      <c r="P554" s="8">
        <v>11</v>
      </c>
      <c r="Q554" s="1">
        <v>3</v>
      </c>
      <c r="R554" s="8">
        <v>2</v>
      </c>
    </row>
    <row r="555" spans="2:18" x14ac:dyDescent="0.2">
      <c r="B555" s="1">
        <v>10</v>
      </c>
      <c r="C555" s="1">
        <v>5</v>
      </c>
      <c r="D555" s="8">
        <v>10</v>
      </c>
      <c r="E555" s="1">
        <v>16</v>
      </c>
      <c r="F555" s="8">
        <v>2</v>
      </c>
      <c r="G555" s="1">
        <v>15</v>
      </c>
      <c r="H555" s="13">
        <v>11</v>
      </c>
      <c r="I555" s="1">
        <v>3</v>
      </c>
      <c r="J555" s="12">
        <v>9</v>
      </c>
      <c r="K555" s="1">
        <v>13</v>
      </c>
      <c r="L555" s="8">
        <v>3</v>
      </c>
      <c r="M555" s="1">
        <v>4</v>
      </c>
      <c r="N555" s="8">
        <v>11</v>
      </c>
      <c r="O555" s="1">
        <v>7</v>
      </c>
      <c r="P555" s="12">
        <v>13</v>
      </c>
      <c r="Q555" s="1">
        <v>1</v>
      </c>
      <c r="R555" s="8">
        <v>5</v>
      </c>
    </row>
    <row r="556" spans="2:18" x14ac:dyDescent="0.2">
      <c r="B556" s="1">
        <v>11</v>
      </c>
      <c r="C556" s="1">
        <v>7</v>
      </c>
      <c r="D556" s="8">
        <v>2</v>
      </c>
      <c r="E556" s="1">
        <v>14</v>
      </c>
      <c r="F556" s="8">
        <v>10</v>
      </c>
      <c r="G556" s="1">
        <v>6</v>
      </c>
      <c r="H556" s="8">
        <v>4</v>
      </c>
      <c r="I556" s="1">
        <v>4</v>
      </c>
      <c r="J556" s="13">
        <v>13</v>
      </c>
      <c r="K556" s="1">
        <v>5</v>
      </c>
      <c r="L556" s="13">
        <v>2</v>
      </c>
      <c r="M556" s="1">
        <v>1</v>
      </c>
      <c r="N556" s="12">
        <v>6</v>
      </c>
      <c r="O556" s="1">
        <v>9</v>
      </c>
      <c r="P556" s="8">
        <v>11</v>
      </c>
      <c r="Q556" s="1">
        <v>8</v>
      </c>
      <c r="R556" s="8">
        <v>9</v>
      </c>
    </row>
    <row r="557" spans="2:18" x14ac:dyDescent="0.2">
      <c r="B557" s="1">
        <v>12</v>
      </c>
      <c r="C557" s="1">
        <v>8</v>
      </c>
      <c r="D557" s="8">
        <v>13</v>
      </c>
      <c r="E557" s="1">
        <v>13</v>
      </c>
      <c r="F557" s="8">
        <v>5</v>
      </c>
      <c r="G557" s="1">
        <v>7</v>
      </c>
      <c r="H557" s="8">
        <v>10</v>
      </c>
      <c r="I557" s="1">
        <v>6</v>
      </c>
      <c r="J557" s="8">
        <v>2</v>
      </c>
      <c r="K557" s="1">
        <v>14</v>
      </c>
      <c r="L557" s="8">
        <v>12</v>
      </c>
      <c r="M557" s="1">
        <v>9</v>
      </c>
      <c r="N557" s="8">
        <v>4</v>
      </c>
      <c r="O557" s="1">
        <v>3</v>
      </c>
      <c r="P557" s="12">
        <v>3</v>
      </c>
      <c r="Q557" s="1">
        <v>16</v>
      </c>
      <c r="R557" s="13">
        <v>13</v>
      </c>
    </row>
    <row r="558" spans="2:18" x14ac:dyDescent="0.2">
      <c r="B558" s="1">
        <v>13</v>
      </c>
      <c r="C558" s="1">
        <v>9</v>
      </c>
      <c r="D558" s="8">
        <v>9</v>
      </c>
      <c r="E558" s="1">
        <v>12</v>
      </c>
      <c r="F558" s="8">
        <v>5</v>
      </c>
      <c r="G558" s="1">
        <v>3</v>
      </c>
      <c r="H558" s="12">
        <v>6</v>
      </c>
      <c r="I558" s="1">
        <v>5</v>
      </c>
      <c r="J558" s="8">
        <v>11</v>
      </c>
      <c r="K558" s="1">
        <v>10</v>
      </c>
      <c r="L558" s="8">
        <v>3</v>
      </c>
      <c r="M558" s="1">
        <v>2</v>
      </c>
      <c r="N558" s="8">
        <v>10</v>
      </c>
      <c r="O558" s="1">
        <v>14</v>
      </c>
      <c r="P558" s="8">
        <v>2</v>
      </c>
      <c r="Q558" s="1">
        <v>7</v>
      </c>
      <c r="R558" s="8">
        <v>12</v>
      </c>
    </row>
    <row r="559" spans="2:18" x14ac:dyDescent="0.2">
      <c r="B559" s="1">
        <v>14</v>
      </c>
      <c r="C559" s="1">
        <v>1</v>
      </c>
      <c r="D559" s="8">
        <v>6</v>
      </c>
      <c r="E559" s="1">
        <v>11</v>
      </c>
      <c r="F559" s="8">
        <v>10</v>
      </c>
      <c r="G559" s="1">
        <v>2</v>
      </c>
      <c r="H559" s="8">
        <v>9</v>
      </c>
      <c r="I559" s="1">
        <v>7</v>
      </c>
      <c r="J559" s="8">
        <v>4</v>
      </c>
      <c r="K559" s="1">
        <v>12</v>
      </c>
      <c r="L559" s="8">
        <v>12</v>
      </c>
      <c r="M559" s="1">
        <v>16</v>
      </c>
      <c r="N559" s="8">
        <v>3</v>
      </c>
      <c r="O559" s="1">
        <v>13</v>
      </c>
      <c r="P559" s="12">
        <v>2</v>
      </c>
      <c r="Q559" s="1">
        <v>6</v>
      </c>
      <c r="R559" s="8">
        <v>11</v>
      </c>
    </row>
    <row r="560" spans="2:18" x14ac:dyDescent="0.2">
      <c r="B560" s="1">
        <v>15</v>
      </c>
      <c r="C560" s="1">
        <v>3</v>
      </c>
      <c r="D560" s="8">
        <v>5</v>
      </c>
      <c r="E560" s="1">
        <v>4</v>
      </c>
      <c r="F560" s="8">
        <v>9</v>
      </c>
      <c r="G560" s="1">
        <v>10</v>
      </c>
      <c r="H560" s="8">
        <v>11</v>
      </c>
      <c r="I560" s="1">
        <v>9</v>
      </c>
      <c r="J560" s="13">
        <v>6</v>
      </c>
      <c r="K560" s="1">
        <v>2</v>
      </c>
      <c r="L560" s="13">
        <v>13</v>
      </c>
      <c r="M560" s="1">
        <v>6</v>
      </c>
      <c r="N560" s="13">
        <v>12</v>
      </c>
      <c r="O560" s="1">
        <v>16</v>
      </c>
      <c r="P560" s="13">
        <v>10</v>
      </c>
      <c r="Q560" s="1">
        <v>5</v>
      </c>
      <c r="R560" s="8">
        <v>3</v>
      </c>
    </row>
    <row r="561" spans="2:18" x14ac:dyDescent="0.2">
      <c r="B561" s="1">
        <v>16</v>
      </c>
      <c r="C561" s="1">
        <v>2</v>
      </c>
      <c r="D561" s="8">
        <v>11</v>
      </c>
      <c r="E561" s="1">
        <v>10</v>
      </c>
      <c r="F561" s="8">
        <v>2</v>
      </c>
      <c r="G561" s="1">
        <v>9</v>
      </c>
      <c r="H561" s="8">
        <v>13</v>
      </c>
      <c r="I561" s="1">
        <v>8</v>
      </c>
      <c r="J561" s="13">
        <v>5</v>
      </c>
      <c r="K561" s="1">
        <v>7</v>
      </c>
      <c r="L561" s="8">
        <v>9</v>
      </c>
      <c r="M561" s="1">
        <v>14</v>
      </c>
      <c r="N561" s="8">
        <v>3</v>
      </c>
      <c r="O561" s="1">
        <v>15</v>
      </c>
      <c r="P561" s="13">
        <v>10</v>
      </c>
      <c r="Q561" s="1">
        <v>12</v>
      </c>
      <c r="R561" s="12">
        <v>13</v>
      </c>
    </row>
    <row r="563" spans="2:18" x14ac:dyDescent="0.2">
      <c r="B563" s="1"/>
      <c r="C563" s="161" t="s">
        <v>40</v>
      </c>
      <c r="D563" s="161"/>
      <c r="E563" s="1"/>
      <c r="F563" s="8"/>
      <c r="G563" s="1"/>
      <c r="H563" s="8"/>
      <c r="I563" s="1"/>
      <c r="J563" s="8"/>
      <c r="K563" s="1"/>
      <c r="L563" s="8"/>
      <c r="M563" s="1"/>
      <c r="N563" s="8"/>
      <c r="O563" s="1"/>
      <c r="P563" s="8"/>
      <c r="Q563" s="1"/>
      <c r="R563" s="8"/>
    </row>
    <row r="564" spans="2:18" x14ac:dyDescent="0.2">
      <c r="B564" s="1"/>
      <c r="C564" s="161" t="s">
        <v>15</v>
      </c>
      <c r="D564" s="161"/>
      <c r="E564" s="161" t="s">
        <v>16</v>
      </c>
      <c r="F564" s="161"/>
      <c r="G564" s="161" t="s">
        <v>17</v>
      </c>
      <c r="H564" s="161"/>
      <c r="I564" s="161" t="s">
        <v>18</v>
      </c>
      <c r="J564" s="161"/>
      <c r="K564" s="161" t="s">
        <v>19</v>
      </c>
      <c r="L564" s="161"/>
      <c r="M564" s="161" t="s">
        <v>20</v>
      </c>
      <c r="N564" s="161"/>
      <c r="O564" s="161" t="s">
        <v>21</v>
      </c>
      <c r="P564" s="161"/>
      <c r="Q564" s="161" t="s">
        <v>22</v>
      </c>
      <c r="R564" s="161"/>
    </row>
    <row r="565" spans="2:18" x14ac:dyDescent="0.2">
      <c r="B565" s="1"/>
      <c r="C565" s="1" t="s">
        <v>23</v>
      </c>
      <c r="D565" s="8" t="s">
        <v>14</v>
      </c>
      <c r="E565" s="1" t="s">
        <v>23</v>
      </c>
      <c r="F565" s="8" t="s">
        <v>14</v>
      </c>
      <c r="G565" s="1" t="s">
        <v>23</v>
      </c>
      <c r="H565" s="8" t="s">
        <v>14</v>
      </c>
      <c r="I565" s="1" t="s">
        <v>23</v>
      </c>
      <c r="J565" s="8" t="s">
        <v>14</v>
      </c>
      <c r="K565" s="1" t="s">
        <v>23</v>
      </c>
      <c r="L565" s="8" t="s">
        <v>14</v>
      </c>
      <c r="M565" s="1" t="s">
        <v>23</v>
      </c>
      <c r="N565" s="8" t="s">
        <v>14</v>
      </c>
      <c r="O565" s="1" t="s">
        <v>23</v>
      </c>
      <c r="P565" s="8" t="s">
        <v>14</v>
      </c>
      <c r="Q565" s="1" t="s">
        <v>23</v>
      </c>
      <c r="R565" s="8" t="s">
        <v>14</v>
      </c>
    </row>
    <row r="566" spans="2:18" x14ac:dyDescent="0.2">
      <c r="B566" s="1">
        <v>1</v>
      </c>
      <c r="C566" s="1">
        <v>3</v>
      </c>
      <c r="D566" s="8">
        <v>6</v>
      </c>
      <c r="E566" s="1">
        <v>12</v>
      </c>
      <c r="F566" s="8">
        <v>5</v>
      </c>
      <c r="G566" s="1">
        <v>5</v>
      </c>
      <c r="H566" s="8">
        <v>3</v>
      </c>
      <c r="I566" s="1">
        <v>2</v>
      </c>
      <c r="J566" s="23">
        <v>7</v>
      </c>
      <c r="K566" s="1">
        <v>11</v>
      </c>
      <c r="L566" s="9">
        <v>1</v>
      </c>
      <c r="M566" s="1">
        <v>8</v>
      </c>
      <c r="N566" s="8">
        <v>4</v>
      </c>
      <c r="O566" s="1">
        <v>9</v>
      </c>
      <c r="P566" s="9">
        <v>7</v>
      </c>
      <c r="Q566" s="1">
        <v>14</v>
      </c>
      <c r="R566" s="8">
        <v>5</v>
      </c>
    </row>
    <row r="567" spans="2:18" x14ac:dyDescent="0.2">
      <c r="B567" s="1">
        <v>2</v>
      </c>
      <c r="C567" s="1">
        <v>4</v>
      </c>
      <c r="D567" s="23">
        <v>1</v>
      </c>
      <c r="E567" s="1">
        <v>13</v>
      </c>
      <c r="F567" s="8">
        <v>3</v>
      </c>
      <c r="G567" s="1">
        <v>11</v>
      </c>
      <c r="H567" s="8">
        <v>6</v>
      </c>
      <c r="I567" s="1">
        <v>1</v>
      </c>
      <c r="J567" s="9">
        <v>7</v>
      </c>
      <c r="K567" s="1">
        <v>14</v>
      </c>
      <c r="L567" s="8">
        <v>5</v>
      </c>
      <c r="M567" s="1">
        <v>9</v>
      </c>
      <c r="N567" s="8">
        <v>2</v>
      </c>
      <c r="O567" s="1">
        <v>8</v>
      </c>
      <c r="P567" s="8">
        <v>6</v>
      </c>
      <c r="Q567" s="1">
        <v>6</v>
      </c>
      <c r="R567" s="8">
        <v>3</v>
      </c>
    </row>
    <row r="568" spans="2:18" x14ac:dyDescent="0.2">
      <c r="B568" s="24">
        <v>3</v>
      </c>
      <c r="C568" s="1">
        <v>1</v>
      </c>
      <c r="D568" s="8">
        <v>6</v>
      </c>
      <c r="E568" s="1">
        <v>9</v>
      </c>
      <c r="F568" s="9">
        <v>1</v>
      </c>
      <c r="G568" s="1">
        <v>14</v>
      </c>
      <c r="H568" s="8">
        <v>2</v>
      </c>
      <c r="I568" s="1">
        <v>13</v>
      </c>
      <c r="J568" s="8">
        <v>5</v>
      </c>
      <c r="K568" s="1">
        <v>10</v>
      </c>
      <c r="L568" s="8">
        <v>4</v>
      </c>
      <c r="M568" s="1">
        <v>7</v>
      </c>
      <c r="N568" s="9">
        <v>7</v>
      </c>
      <c r="O568" s="1">
        <v>11</v>
      </c>
      <c r="P568" s="8">
        <v>3</v>
      </c>
      <c r="Q568" s="1">
        <v>4</v>
      </c>
      <c r="R568" s="9">
        <v>7</v>
      </c>
    </row>
    <row r="569" spans="2:18" x14ac:dyDescent="0.2">
      <c r="B569" s="1">
        <v>4</v>
      </c>
      <c r="C569" s="1">
        <v>2</v>
      </c>
      <c r="D569" s="9">
        <v>1</v>
      </c>
      <c r="E569" s="1">
        <v>11</v>
      </c>
      <c r="F569" s="8">
        <v>4</v>
      </c>
      <c r="G569" s="1">
        <v>9</v>
      </c>
      <c r="H569" s="8">
        <v>5</v>
      </c>
      <c r="I569" s="1">
        <v>8</v>
      </c>
      <c r="J569" s="8">
        <v>2</v>
      </c>
      <c r="K569" s="1">
        <v>5</v>
      </c>
      <c r="L569" s="8">
        <v>6</v>
      </c>
      <c r="M569" s="1">
        <v>10</v>
      </c>
      <c r="N569" s="8">
        <v>3</v>
      </c>
      <c r="O569" s="1">
        <v>12</v>
      </c>
      <c r="P569" s="11">
        <v>4</v>
      </c>
      <c r="Q569" s="1">
        <v>3</v>
      </c>
      <c r="R569" s="9">
        <v>7</v>
      </c>
    </row>
    <row r="570" spans="2:18" x14ac:dyDescent="0.2">
      <c r="B570" s="1">
        <v>5</v>
      </c>
      <c r="C570" s="1">
        <v>12</v>
      </c>
      <c r="D570" s="11">
        <v>2</v>
      </c>
      <c r="E570" s="1">
        <v>14</v>
      </c>
      <c r="F570" s="9">
        <v>7</v>
      </c>
      <c r="G570" s="1">
        <v>1</v>
      </c>
      <c r="H570" s="8">
        <v>3</v>
      </c>
      <c r="I570" s="1">
        <v>6</v>
      </c>
      <c r="J570" s="8">
        <v>4</v>
      </c>
      <c r="K570" s="1">
        <v>4</v>
      </c>
      <c r="L570" s="8">
        <v>6</v>
      </c>
      <c r="M570" s="1">
        <v>13</v>
      </c>
      <c r="N570" s="9">
        <v>1</v>
      </c>
      <c r="O570" s="1">
        <v>7</v>
      </c>
      <c r="P570" s="8">
        <v>5</v>
      </c>
      <c r="Q570" s="1">
        <v>10</v>
      </c>
      <c r="R570" s="11">
        <v>6</v>
      </c>
    </row>
    <row r="571" spans="2:18" x14ac:dyDescent="0.2">
      <c r="B571" s="24">
        <v>6</v>
      </c>
      <c r="C571" s="1">
        <v>9</v>
      </c>
      <c r="D571" s="8">
        <v>3</v>
      </c>
      <c r="E571" s="1">
        <v>8</v>
      </c>
      <c r="F571" s="8">
        <v>6</v>
      </c>
      <c r="G571" s="1">
        <v>10</v>
      </c>
      <c r="H571" s="9">
        <v>7</v>
      </c>
      <c r="I571" s="1">
        <v>5</v>
      </c>
      <c r="J571" s="8">
        <v>4</v>
      </c>
      <c r="K571" s="1">
        <v>13</v>
      </c>
      <c r="L571" s="8">
        <v>3</v>
      </c>
      <c r="M571" s="1">
        <v>11</v>
      </c>
      <c r="N571" s="8">
        <v>5</v>
      </c>
      <c r="O571" s="10">
        <v>14</v>
      </c>
      <c r="P571" s="23">
        <v>1</v>
      </c>
      <c r="Q571" s="1">
        <v>2</v>
      </c>
      <c r="R571" s="8">
        <v>3</v>
      </c>
    </row>
    <row r="572" spans="2:18" x14ac:dyDescent="0.2">
      <c r="B572" s="1">
        <v>7</v>
      </c>
      <c r="C572" s="1">
        <v>14</v>
      </c>
      <c r="D572" s="8">
        <v>4</v>
      </c>
      <c r="E572" s="1">
        <v>10</v>
      </c>
      <c r="F572" s="8">
        <v>2</v>
      </c>
      <c r="G572" s="1">
        <v>8</v>
      </c>
      <c r="H572" s="9">
        <v>1</v>
      </c>
      <c r="I572" s="1">
        <v>9</v>
      </c>
      <c r="J572" s="8">
        <v>6</v>
      </c>
      <c r="K572" s="1">
        <v>12</v>
      </c>
      <c r="L572" s="8">
        <v>2</v>
      </c>
      <c r="M572" s="1">
        <v>3</v>
      </c>
      <c r="N572" s="9">
        <v>7</v>
      </c>
      <c r="O572" s="1">
        <v>5</v>
      </c>
      <c r="P572" s="8">
        <v>5</v>
      </c>
      <c r="Q572" s="1">
        <v>11</v>
      </c>
      <c r="R572" s="8">
        <v>4</v>
      </c>
    </row>
    <row r="573" spans="2:18" x14ac:dyDescent="0.2">
      <c r="B573" s="1">
        <v>8</v>
      </c>
      <c r="C573" s="1">
        <v>10</v>
      </c>
      <c r="D573" s="8">
        <v>5</v>
      </c>
      <c r="E573" s="1">
        <v>6</v>
      </c>
      <c r="F573" s="8">
        <v>6</v>
      </c>
      <c r="G573" s="1">
        <v>7</v>
      </c>
      <c r="H573" s="9">
        <v>1</v>
      </c>
      <c r="I573" s="1">
        <v>4</v>
      </c>
      <c r="J573" s="8">
        <v>2</v>
      </c>
      <c r="K573" s="1">
        <v>9</v>
      </c>
      <c r="L573" s="9">
        <v>7</v>
      </c>
      <c r="M573" s="1">
        <v>1</v>
      </c>
      <c r="N573" s="8">
        <v>4</v>
      </c>
      <c r="O573" s="1">
        <v>2</v>
      </c>
      <c r="P573" s="8">
        <v>6</v>
      </c>
      <c r="Q573" s="1">
        <v>13</v>
      </c>
      <c r="R573" s="9">
        <v>1</v>
      </c>
    </row>
    <row r="574" spans="2:18" x14ac:dyDescent="0.2">
      <c r="B574" s="1">
        <v>9</v>
      </c>
      <c r="C574" s="1">
        <v>6</v>
      </c>
      <c r="D574" s="8">
        <v>3</v>
      </c>
      <c r="E574" s="1">
        <v>3</v>
      </c>
      <c r="F574" s="9">
        <v>1</v>
      </c>
      <c r="G574" s="1">
        <v>4</v>
      </c>
      <c r="H574" s="8">
        <v>5</v>
      </c>
      <c r="I574" s="1">
        <v>7</v>
      </c>
      <c r="J574" s="8">
        <v>6</v>
      </c>
      <c r="K574" s="1">
        <v>8</v>
      </c>
      <c r="L574" s="9">
        <v>7</v>
      </c>
      <c r="M574" s="1">
        <v>2</v>
      </c>
      <c r="N574" s="8">
        <v>2</v>
      </c>
      <c r="O574" s="1">
        <v>1</v>
      </c>
      <c r="P574" s="9">
        <v>7</v>
      </c>
      <c r="Q574" s="1">
        <v>12</v>
      </c>
      <c r="R574" s="8">
        <v>2</v>
      </c>
    </row>
    <row r="575" spans="2:18" x14ac:dyDescent="0.2">
      <c r="B575" s="1">
        <v>10</v>
      </c>
      <c r="C575" s="1">
        <v>8</v>
      </c>
      <c r="D575" s="8">
        <v>5</v>
      </c>
      <c r="E575" s="1">
        <v>7</v>
      </c>
      <c r="F575" s="8">
        <v>2</v>
      </c>
      <c r="G575" s="1">
        <v>6</v>
      </c>
      <c r="H575" s="9">
        <v>7</v>
      </c>
      <c r="I575" s="1">
        <v>12</v>
      </c>
      <c r="J575" s="9">
        <v>1</v>
      </c>
      <c r="K575" s="1">
        <v>3</v>
      </c>
      <c r="L575" s="8">
        <v>4</v>
      </c>
      <c r="M575" s="1">
        <v>4</v>
      </c>
      <c r="N575" s="8">
        <v>3</v>
      </c>
      <c r="O575" s="1">
        <v>13</v>
      </c>
      <c r="P575" s="8">
        <v>2</v>
      </c>
      <c r="Q575" s="1">
        <v>5</v>
      </c>
      <c r="R575" s="11">
        <v>6</v>
      </c>
    </row>
    <row r="576" spans="2:18" x14ac:dyDescent="0.2">
      <c r="B576" s="1">
        <v>11</v>
      </c>
      <c r="C576" s="1">
        <v>13</v>
      </c>
      <c r="D576" s="9">
        <v>7</v>
      </c>
      <c r="E576" s="1">
        <v>4</v>
      </c>
      <c r="F576" s="8">
        <v>4</v>
      </c>
      <c r="G576" s="1">
        <v>2</v>
      </c>
      <c r="H576" s="8">
        <v>6</v>
      </c>
      <c r="I576" s="1">
        <v>14</v>
      </c>
      <c r="J576" s="8">
        <v>3</v>
      </c>
      <c r="K576" s="1">
        <v>1</v>
      </c>
      <c r="L576" s="9">
        <v>1</v>
      </c>
      <c r="M576" s="1">
        <v>6</v>
      </c>
      <c r="N576" s="8">
        <v>5</v>
      </c>
      <c r="O576" s="1">
        <v>3</v>
      </c>
      <c r="P576" s="8">
        <v>3</v>
      </c>
      <c r="Q576" s="1">
        <v>7</v>
      </c>
      <c r="R576" s="8">
        <v>4</v>
      </c>
    </row>
    <row r="577" spans="2:18" x14ac:dyDescent="0.2">
      <c r="B577" s="1">
        <v>12</v>
      </c>
      <c r="C577" s="1">
        <v>5</v>
      </c>
      <c r="D577" s="11">
        <v>2</v>
      </c>
      <c r="E577" s="1">
        <v>1</v>
      </c>
      <c r="F577" s="8">
        <v>5</v>
      </c>
      <c r="G577" s="1">
        <v>13</v>
      </c>
      <c r="H577" s="8">
        <v>4</v>
      </c>
      <c r="I577" s="1">
        <v>10</v>
      </c>
      <c r="J577" s="9">
        <v>1</v>
      </c>
      <c r="K577" s="1">
        <v>7</v>
      </c>
      <c r="L577" s="8">
        <v>2</v>
      </c>
      <c r="M577" s="1">
        <v>14</v>
      </c>
      <c r="N577" s="8">
        <v>6</v>
      </c>
      <c r="O577" s="1">
        <v>4</v>
      </c>
      <c r="P577" s="11">
        <v>4</v>
      </c>
      <c r="Q577" s="1">
        <v>9</v>
      </c>
      <c r="R577" s="8">
        <v>2</v>
      </c>
    </row>
    <row r="578" spans="2:18" x14ac:dyDescent="0.2">
      <c r="B578" s="1">
        <v>13</v>
      </c>
      <c r="C578" s="1">
        <v>11</v>
      </c>
      <c r="D578" s="9">
        <v>7</v>
      </c>
      <c r="E578" s="1">
        <v>2</v>
      </c>
      <c r="F578" s="8">
        <v>3</v>
      </c>
      <c r="G578" s="1">
        <v>12</v>
      </c>
      <c r="H578" s="8">
        <v>4</v>
      </c>
      <c r="I578" s="1">
        <v>3</v>
      </c>
      <c r="J578" s="8">
        <v>5</v>
      </c>
      <c r="K578" s="1">
        <v>6</v>
      </c>
      <c r="L578" s="8">
        <v>3</v>
      </c>
      <c r="M578" s="1">
        <v>5</v>
      </c>
      <c r="N578" s="9">
        <v>1</v>
      </c>
      <c r="O578" s="1">
        <v>10</v>
      </c>
      <c r="P578" s="8">
        <v>2</v>
      </c>
      <c r="Q578" s="1">
        <v>8</v>
      </c>
      <c r="R578" s="9">
        <v>1</v>
      </c>
    </row>
    <row r="579" spans="2:18" x14ac:dyDescent="0.2">
      <c r="B579" s="24">
        <v>14</v>
      </c>
      <c r="C579" s="1">
        <v>7</v>
      </c>
      <c r="D579" s="8">
        <v>4</v>
      </c>
      <c r="E579" s="1">
        <v>5</v>
      </c>
      <c r="F579" s="9">
        <v>7</v>
      </c>
      <c r="G579" s="1">
        <v>3</v>
      </c>
      <c r="H579" s="8">
        <v>2</v>
      </c>
      <c r="I579" s="1">
        <v>11</v>
      </c>
      <c r="J579" s="8">
        <v>3</v>
      </c>
      <c r="K579" s="1">
        <v>2</v>
      </c>
      <c r="L579" s="8">
        <v>5</v>
      </c>
      <c r="M579" s="1">
        <v>12</v>
      </c>
      <c r="N579" s="8">
        <v>6</v>
      </c>
      <c r="O579" s="10">
        <v>6</v>
      </c>
      <c r="P579" s="9">
        <v>1</v>
      </c>
      <c r="Q579" s="1">
        <v>1</v>
      </c>
      <c r="R579" s="8">
        <v>5</v>
      </c>
    </row>
    <row r="580" spans="2:18" x14ac:dyDescent="0.2">
      <c r="C580" s="1">
        <v>105</v>
      </c>
      <c r="D580" s="8"/>
      <c r="E580" s="1"/>
      <c r="F580" s="8"/>
      <c r="G580" s="1"/>
      <c r="H580" s="8"/>
      <c r="I580" s="1"/>
      <c r="J580" s="8"/>
      <c r="K580" s="1"/>
      <c r="L580" s="8"/>
      <c r="M580" s="1"/>
      <c r="N580" s="8"/>
      <c r="O580" s="1"/>
      <c r="P580" s="8"/>
      <c r="Q580" s="1"/>
      <c r="R580" s="8"/>
    </row>
  </sheetData>
  <mergeCells count="153">
    <mergeCell ref="Q564:R564"/>
    <mergeCell ref="I564:J564"/>
    <mergeCell ref="K564:L564"/>
    <mergeCell ref="M564:N564"/>
    <mergeCell ref="O564:P564"/>
    <mergeCell ref="C563:D563"/>
    <mergeCell ref="C564:D564"/>
    <mergeCell ref="E564:F564"/>
    <mergeCell ref="G564:H564"/>
    <mergeCell ref="Q498:R498"/>
    <mergeCell ref="M472:N472"/>
    <mergeCell ref="O472:P472"/>
    <mergeCell ref="Q544:R544"/>
    <mergeCell ref="I522:J522"/>
    <mergeCell ref="O522:P522"/>
    <mergeCell ref="Q522:R522"/>
    <mergeCell ref="O544:P544"/>
    <mergeCell ref="K522:L522"/>
    <mergeCell ref="M522:N522"/>
    <mergeCell ref="M544:N544"/>
    <mergeCell ref="C522:D522"/>
    <mergeCell ref="E522:F522"/>
    <mergeCell ref="G522:H522"/>
    <mergeCell ref="I544:J544"/>
    <mergeCell ref="K544:L544"/>
    <mergeCell ref="C544:D544"/>
    <mergeCell ref="E544:F544"/>
    <mergeCell ref="G544:H544"/>
    <mergeCell ref="C543:D543"/>
    <mergeCell ref="I444:J444"/>
    <mergeCell ref="K444:L444"/>
    <mergeCell ref="M444:N444"/>
    <mergeCell ref="O444:P444"/>
    <mergeCell ref="C471:D471"/>
    <mergeCell ref="C444:D444"/>
    <mergeCell ref="E444:F444"/>
    <mergeCell ref="G444:H444"/>
    <mergeCell ref="C521:D521"/>
    <mergeCell ref="C498:D498"/>
    <mergeCell ref="E498:F498"/>
    <mergeCell ref="G498:H498"/>
    <mergeCell ref="C497:D497"/>
    <mergeCell ref="I498:J498"/>
    <mergeCell ref="K498:L498"/>
    <mergeCell ref="M498:N498"/>
    <mergeCell ref="O498:P498"/>
    <mergeCell ref="K472:L472"/>
    <mergeCell ref="C443:D443"/>
    <mergeCell ref="G414:H414"/>
    <mergeCell ref="C472:D472"/>
    <mergeCell ref="E472:F472"/>
    <mergeCell ref="G472:H472"/>
    <mergeCell ref="I472:J472"/>
    <mergeCell ref="O414:P414"/>
    <mergeCell ref="C2:D2"/>
    <mergeCell ref="C3:D3"/>
    <mergeCell ref="E3:F3"/>
    <mergeCell ref="E191:F191"/>
    <mergeCell ref="G191:H191"/>
    <mergeCell ref="C414:D414"/>
    <mergeCell ref="E414:F414"/>
    <mergeCell ref="C381:D381"/>
    <mergeCell ref="G382:H382"/>
    <mergeCell ref="C382:D382"/>
    <mergeCell ref="E382:F382"/>
    <mergeCell ref="K414:L414"/>
    <mergeCell ref="M414:N414"/>
    <mergeCell ref="M273:N273"/>
    <mergeCell ref="O273:P273"/>
    <mergeCell ref="C413:D413"/>
    <mergeCell ref="I382:J382"/>
    <mergeCell ref="Q3:R3"/>
    <mergeCell ref="O3:P3"/>
    <mergeCell ref="O101:P101"/>
    <mergeCell ref="Q101:R101"/>
    <mergeCell ref="M53:N53"/>
    <mergeCell ref="Q147:R147"/>
    <mergeCell ref="Q382:R382"/>
    <mergeCell ref="O382:P382"/>
    <mergeCell ref="K273:L273"/>
    <mergeCell ref="Q53:R53"/>
    <mergeCell ref="K191:L191"/>
    <mergeCell ref="Q191:R191"/>
    <mergeCell ref="Q273:R273"/>
    <mergeCell ref="M233:N233"/>
    <mergeCell ref="O233:P233"/>
    <mergeCell ref="Q233:R233"/>
    <mergeCell ref="O53:P53"/>
    <mergeCell ref="Q312:R312"/>
    <mergeCell ref="M312:N312"/>
    <mergeCell ref="O312:P312"/>
    <mergeCell ref="Q444:R444"/>
    <mergeCell ref="Q472:R472"/>
    <mergeCell ref="I191:J191"/>
    <mergeCell ref="G3:H3"/>
    <mergeCell ref="I3:J3"/>
    <mergeCell ref="K3:L3"/>
    <mergeCell ref="M3:N3"/>
    <mergeCell ref="C52:D52"/>
    <mergeCell ref="C53:D53"/>
    <mergeCell ref="E53:F53"/>
    <mergeCell ref="G53:H53"/>
    <mergeCell ref="C190:D190"/>
    <mergeCell ref="G147:H147"/>
    <mergeCell ref="G101:H101"/>
    <mergeCell ref="I101:J101"/>
    <mergeCell ref="K101:L101"/>
    <mergeCell ref="M101:N101"/>
    <mergeCell ref="I147:J147"/>
    <mergeCell ref="I53:J53"/>
    <mergeCell ref="K53:L53"/>
    <mergeCell ref="C100:D100"/>
    <mergeCell ref="C101:D101"/>
    <mergeCell ref="E101:F101"/>
    <mergeCell ref="M191:N191"/>
    <mergeCell ref="C146:D146"/>
    <mergeCell ref="C147:D147"/>
    <mergeCell ref="E147:F147"/>
    <mergeCell ref="C272:D272"/>
    <mergeCell ref="K147:L147"/>
    <mergeCell ref="M147:N147"/>
    <mergeCell ref="O147:P147"/>
    <mergeCell ref="C311:D311"/>
    <mergeCell ref="C312:D312"/>
    <mergeCell ref="E312:F312"/>
    <mergeCell ref="G312:H312"/>
    <mergeCell ref="O191:P191"/>
    <mergeCell ref="C273:D273"/>
    <mergeCell ref="I312:J312"/>
    <mergeCell ref="K312:L312"/>
    <mergeCell ref="C191:D191"/>
    <mergeCell ref="C233:D233"/>
    <mergeCell ref="E233:F233"/>
    <mergeCell ref="G233:H233"/>
    <mergeCell ref="C232:D232"/>
    <mergeCell ref="E273:F273"/>
    <mergeCell ref="G273:H273"/>
    <mergeCell ref="I233:J233"/>
    <mergeCell ref="I273:J273"/>
    <mergeCell ref="C347:D347"/>
    <mergeCell ref="Q348:R348"/>
    <mergeCell ref="I348:J348"/>
    <mergeCell ref="K348:L348"/>
    <mergeCell ref="M348:N348"/>
    <mergeCell ref="O348:P348"/>
    <mergeCell ref="K233:L233"/>
    <mergeCell ref="I414:J414"/>
    <mergeCell ref="C348:D348"/>
    <mergeCell ref="E348:F348"/>
    <mergeCell ref="G348:H348"/>
    <mergeCell ref="K382:L382"/>
    <mergeCell ref="M382:N382"/>
    <mergeCell ref="Q414:R414"/>
  </mergeCells>
  <phoneticPr fontId="10" type="noConversion"/>
  <pageMargins left="0" right="0" top="0.98425196850393704" bottom="0.98425196850393704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Players</vt:lpstr>
      <vt:lpstr>Sheet1</vt:lpstr>
      <vt:lpstr>Draw</vt:lpstr>
      <vt:lpstr>Sheet3</vt:lpstr>
      <vt:lpstr>K-Out</vt:lpstr>
      <vt:lpstr>Sheet2</vt:lpstr>
      <vt:lpstr>Sheet1!Print_Area</vt:lpstr>
      <vt:lpstr>Sheet2!Print_Area</vt:lpstr>
      <vt:lpstr>skips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 Graham</dc:creator>
  <cp:lastModifiedBy>Geoff Graham</cp:lastModifiedBy>
  <cp:lastPrinted>2019-10-01T03:22:39Z</cp:lastPrinted>
  <dcterms:created xsi:type="dcterms:W3CDTF">2011-07-01T07:56:29Z</dcterms:created>
  <dcterms:modified xsi:type="dcterms:W3CDTF">2020-10-23T22:49:14Z</dcterms:modified>
</cp:coreProperties>
</file>